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en_skoroszyt" defaultThemeVersion="124226"/>
  <bookViews>
    <workbookView xWindow="0" yWindow="0" windowWidth="28800" windowHeight="11700"/>
  </bookViews>
  <sheets>
    <sheet name="BP-Wniosek" sheetId="3" r:id="rId1"/>
    <sheet name="Arkusz1" sheetId="4" state="hidden" r:id="rId2"/>
  </sheets>
  <definedNames>
    <definedName name="BPR">Arkusz1!$D$7:$D$9</definedName>
    <definedName name="Bprr">Arkusz1!$D$51:$D$53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a">Arkusz1!$D$62:$D$65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'BP-Wniosek'!$A$2:$AW$227</definedName>
    <definedName name="odcinek">Arkusz1!$D$57:$D$59</definedName>
    <definedName name="OLE_LINK1" localSheetId="0">'BP-Wniosek'!$A$20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</workbook>
</file>

<file path=xl/calcChain.xml><?xml version="1.0" encoding="utf-8"?>
<calcChain xmlns="http://schemas.openxmlformats.org/spreadsheetml/2006/main">
  <c r="AP51" i="3" l="1"/>
  <c r="AP52" i="3" s="1"/>
  <c r="AO142" i="3" l="1"/>
  <c r="AL43" i="3" l="1"/>
  <c r="AC43" i="3"/>
  <c r="AC44" i="3" l="1"/>
  <c r="AO105" i="3"/>
  <c r="AO153" i="3" l="1"/>
  <c r="AO152" i="3"/>
  <c r="AO150" i="3"/>
  <c r="AO149" i="3"/>
  <c r="AO147" i="3"/>
  <c r="AO146" i="3"/>
  <c r="AN95" i="3"/>
  <c r="AO27" i="3" l="1"/>
  <c r="AO174" i="3" l="1"/>
  <c r="AO173" i="3"/>
  <c r="AO157" i="3"/>
  <c r="AO156" i="3"/>
  <c r="AK132" i="3"/>
  <c r="AK131" i="3"/>
  <c r="AK135" i="3"/>
  <c r="AK134" i="3"/>
  <c r="AK138" i="3"/>
  <c r="AK137" i="3"/>
  <c r="AO118" i="3"/>
  <c r="AO119" i="3"/>
  <c r="AO120" i="3"/>
  <c r="AO117" i="3"/>
  <c r="AO112" i="3"/>
  <c r="AO113" i="3"/>
  <c r="AO114" i="3"/>
  <c r="AO111" i="3"/>
  <c r="AO106" i="3"/>
  <c r="AO107" i="3"/>
  <c r="AO108" i="3"/>
  <c r="AO141" i="3" l="1"/>
  <c r="AO127" i="3"/>
  <c r="AO125" i="3"/>
  <c r="AO124" i="3"/>
  <c r="AO126" i="3"/>
  <c r="AO175" i="3"/>
  <c r="AO140" i="3" l="1"/>
  <c r="AO123" i="3"/>
</calcChain>
</file>

<file path=xl/sharedStrings.xml><?xml version="1.0" encoding="utf-8"?>
<sst xmlns="http://schemas.openxmlformats.org/spreadsheetml/2006/main" count="750" uniqueCount="248">
  <si>
    <t>RUCH PIESZYCH</t>
  </si>
  <si>
    <t>CHODNIKI</t>
  </si>
  <si>
    <t>POBOCZA</t>
  </si>
  <si>
    <t>JEZDNIE</t>
  </si>
  <si>
    <t>RUCH ROWERÓW</t>
  </si>
  <si>
    <t>ODWODNIENIE</t>
  </si>
  <si>
    <t>Odcinek nr 1</t>
  </si>
  <si>
    <t>Odcinek nr 2</t>
  </si>
  <si>
    <t>Odcinek nr 3</t>
  </si>
  <si>
    <t>Łącznie</t>
  </si>
  <si>
    <t>DANE PODSTAWOWE</t>
  </si>
  <si>
    <t>przekrój</t>
  </si>
  <si>
    <t>szerokość pasa ruchu</t>
  </si>
  <si>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</si>
  <si>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</si>
  <si>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</si>
  <si>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</si>
  <si>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</si>
  <si>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</si>
  <si>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</si>
  <si>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</si>
  <si>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BUDOWA</t>
  </si>
  <si>
    <t>CAŁKOWITY KOSZT REALIZACJI ZADANIA</t>
  </si>
  <si>
    <t>Kryterium 1 - Poprawa stanu bezpieczeństwa ruchu drogowego</t>
  </si>
  <si>
    <t xml:space="preserve">Długość odcinków odwadnianych za pomocą rowu/rowów w łącznej długości odcinków </t>
  </si>
  <si>
    <t>PLANOWANE ROBOTY BUDOWALNE</t>
  </si>
  <si>
    <t>TAK</t>
  </si>
  <si>
    <t>NIE</t>
  </si>
  <si>
    <t>GMINNA</t>
  </si>
  <si>
    <t>POWIATOWA</t>
  </si>
  <si>
    <t>WOJEWÓDZKA</t>
  </si>
  <si>
    <t>REMONT</t>
  </si>
  <si>
    <t xml:space="preserve">Łącznie </t>
  </si>
  <si>
    <t xml:space="preserve">Długość odcinków odwadnianych za pomocą innych rodzajów odwodnienia </t>
  </si>
  <si>
    <t>Kryterium 4 - Zwiększenie dostępności transportowej jednostek administracyjnych</t>
  </si>
  <si>
    <t>Kryterium 5 - Poprawa dostępności terenów inwestycyjnych</t>
  </si>
  <si>
    <r>
      <t xml:space="preserve">usytuowanych przy jezdni, jeżeli ich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2,0 m</t>
    </r>
  </si>
  <si>
    <r>
      <t xml:space="preserve">usytuowanych przy jezdni, jeżeli ich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2,0 m</t>
    </r>
  </si>
  <si>
    <r>
      <t xml:space="preserve">odsuniętych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ich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1,5 m</t>
    </r>
  </si>
  <si>
    <r>
      <t xml:space="preserve">odsuniętych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ich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1,5 m</t>
    </r>
  </si>
  <si>
    <t>PIECZĘĆ WPŁYWU DO WYDZIAŁU</t>
  </si>
  <si>
    <t>KOSZT NIEKWALIFIKOWALNY</t>
  </si>
  <si>
    <t>KOSZT KWALIFIKOWALNY</t>
  </si>
  <si>
    <t>podpis i pieczątka skarbnika/głównego księgowego/osoby upoważnionej</t>
  </si>
  <si>
    <t>ROZBUDOWA/ ODBUDOWA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</si>
  <si>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</si>
  <si>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</si>
  <si>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</si>
  <si>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</si>
  <si>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</si>
  <si>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</si>
  <si>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</si>
  <si>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</si>
  <si>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</si>
  <si>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</si>
  <si>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</si>
  <si>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</si>
  <si>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</si>
  <si>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HARMONOGRAM FINANSOWY REALIZACJI ZADANIA (w podziale na lata)</t>
  </si>
  <si>
    <t>NUMER EWIDENCYJNY WNIOSKU</t>
  </si>
  <si>
    <t>1. NAZWA ZARZĄDCY DROGI</t>
  </si>
  <si>
    <t>kategoria drogi</t>
  </si>
  <si>
    <t>klasa drogi</t>
  </si>
  <si>
    <t>szerokość</t>
  </si>
  <si>
    <t>TN</t>
  </si>
  <si>
    <t>BPR</t>
  </si>
  <si>
    <t>GPW</t>
  </si>
  <si>
    <t xml:space="preserve">BUDOWA </t>
  </si>
  <si>
    <t>GP</t>
  </si>
  <si>
    <t>Klasa</t>
  </si>
  <si>
    <t>G</t>
  </si>
  <si>
    <t>Z</t>
  </si>
  <si>
    <t>L</t>
  </si>
  <si>
    <t>D</t>
  </si>
  <si>
    <t xml:space="preserve">rodzaj robót 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</si>
  <si>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</si>
  <si>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</si>
  <si>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</si>
  <si>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</si>
  <si>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</si>
  <si>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</si>
  <si>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</si>
  <si>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</si>
  <si>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</si>
  <si>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&gt; 3,50 m</t>
  </si>
  <si>
    <t>zgoda na odstępstwo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</si>
  <si>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</si>
  <si>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</si>
  <si>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</si>
  <si>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</si>
  <si>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</si>
  <si>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</si>
  <si>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</si>
  <si>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… szt.</t>
  </si>
  <si>
    <t>Kryterium 3 - Podnoszenie standardów technicznych dróg powiatowych i dróg gminnych oraz zachowanie jednorodności sieci dróg powiatowych i dróg gminnych pod względem spełniania tych standardów</t>
  </si>
  <si>
    <t>Ryzyko</t>
  </si>
  <si>
    <t>Rozwiązania poprawiające stan bezpieczeństwa ruchu drogowego, w tym dotyczące oświetlenia przejść dla pieszych oraz zarządzania prędkością na drogach samorządowych.</t>
  </si>
  <si>
    <t xml:space="preserve">Klasyfikacja ryzyk wypadków drogowych. 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</si>
  <si>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</si>
  <si>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</si>
  <si>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</si>
  <si>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</si>
  <si>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 xml:space="preserve">3) wkład własny obejmie wyłącznie środki niepochodzące z budżetu państwa ani budżetu Unii Europejskiej,           </t>
  </si>
  <si>
    <t>Kategoria drogi</t>
  </si>
  <si>
    <t>Numer drogi</t>
  </si>
  <si>
    <t>Nr odcinka</t>
  </si>
  <si>
    <t>1.</t>
  </si>
  <si>
    <t>2.</t>
  </si>
  <si>
    <t>3.</t>
  </si>
  <si>
    <t xml:space="preserve">Km [od - do] </t>
  </si>
  <si>
    <t>ND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</si>
  <si>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</si>
  <si>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</si>
  <si>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</si>
  <si>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</si>
  <si>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</si>
  <si>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</si>
  <si>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</si>
  <si>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</si>
  <si>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</si>
  <si>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</si>
  <si>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</si>
  <si>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</si>
  <si>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</si>
  <si>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TAK/NIE</t>
  </si>
  <si>
    <t>I</t>
  </si>
  <si>
    <t>II</t>
  </si>
  <si>
    <t>III</t>
  </si>
  <si>
    <t>KRAJOWA</t>
  </si>
  <si>
    <t>PWK</t>
  </si>
  <si>
    <t>numer drogi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</si>
  <si>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</si>
  <si>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</si>
  <si>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</si>
  <si>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</si>
  <si>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>zgoda na odstępstwo od warunków techniczno-budowlanych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</si>
  <si>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</si>
  <si>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ruchu;                                                                                                                                                                                              </t>
  </si>
  <si>
    <t xml:space="preserve">1) zadanie obejmuje wyłącznie drogę publiczną, dla której pełni rolę ustawowego zarządcy (w dniu składania wniosku) i która została zaliczone do kategorii dróg powiatowych lub gminnych lub w wyniku realizacji zadania objętego wnioskiem do takiej kategorii zostanie zaliczona,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</si>
  <si>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</si>
  <si>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</si>
  <si>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</si>
  <si>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</si>
  <si>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</si>
  <si>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</si>
  <si>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</si>
  <si>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Nr drogi, z którą droga objęta zadaniem się łączy</t>
  </si>
  <si>
    <t>Rodzaj robót</t>
  </si>
  <si>
    <t xml:space="preserve">Załącznik nr 4 </t>
  </si>
  <si>
    <t>Długość [km]</t>
  </si>
  <si>
    <t>Łączna długość odcinków objętych zadaniem [km]</t>
  </si>
  <si>
    <t>KOSZT CAŁKOWITY REALIZACJI ZADANIA</t>
  </si>
  <si>
    <t>KOSZT KWALIFIKOWALNY REALIZACJI ZADANIA</t>
  </si>
  <si>
    <t>Rok</t>
  </si>
  <si>
    <t>Bpr</t>
  </si>
  <si>
    <t>Budowa</t>
  </si>
  <si>
    <t>Przebudowa</t>
  </si>
  <si>
    <t>Remont</t>
  </si>
  <si>
    <t>Bezpośredni dostęp z drogi do instytucji świadczącej usługi publiczne w zakresie zdrowia, straży pożarnej, policji, szkoły, przedszkola, żłobka, urzędu oraz pozostałych obiektów użyteczności publicznej np. kościół, cmentarz, świetlica, biblioteka, dom kultury itp.</t>
  </si>
  <si>
    <t>PODPISY I PIECZĄTKI WNIOSKODAWCY ZADANIA</t>
  </si>
  <si>
    <t>odcinek</t>
  </si>
  <si>
    <t xml:space="preserve">Odcinek I </t>
  </si>
  <si>
    <t>Odcinek II</t>
  </si>
  <si>
    <t>Odcinek III</t>
  </si>
  <si>
    <t xml:space="preserve">Łączność z drogą wyższej kategorii </t>
  </si>
  <si>
    <t xml:space="preserve">Łączność z drogą tej samej bądź niższej kategorii </t>
  </si>
  <si>
    <t>utwardzonego pobocza</t>
  </si>
  <si>
    <t xml:space="preserve">gruntowego pobocza </t>
  </si>
  <si>
    <r>
      <t xml:space="preserve">usytuowanego przy jezdni, jeżeli jego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2,0 m </t>
    </r>
  </si>
  <si>
    <r>
      <t xml:space="preserve">usytuowanego przy jezdni, jeżeli jego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2,0 m </t>
    </r>
  </si>
  <si>
    <r>
      <t xml:space="preserve">odsuniętego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jego szerokość jest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1,5 m </t>
    </r>
  </si>
  <si>
    <r>
      <t xml:space="preserve">odsuniętego od jezdni o </t>
    </r>
    <r>
      <rPr>
        <sz val="11"/>
        <rFont val="Times New Roman"/>
        <family val="1"/>
        <charset val="238"/>
      </rPr>
      <t>≥</t>
    </r>
    <r>
      <rPr>
        <sz val="11"/>
        <rFont val="Czcionka tekstu podstawowego"/>
        <charset val="238"/>
      </rPr>
      <t xml:space="preserve"> 0,5 m, jeżeli jego szerokość jest </t>
    </r>
    <r>
      <rPr>
        <sz val="11"/>
        <rFont val="Times New Roman"/>
        <family val="1"/>
        <charset val="238"/>
      </rPr>
      <t>&lt;</t>
    </r>
    <r>
      <rPr>
        <sz val="11"/>
        <rFont val="Czcionka tekstu podstawowego"/>
        <charset val="238"/>
      </rPr>
      <t xml:space="preserve"> 1,5 m </t>
    </r>
  </si>
  <si>
    <t>łącznie [km]</t>
  </si>
  <si>
    <t xml:space="preserve">Łączna długość chodników odcinków drogi </t>
  </si>
  <si>
    <t>Długość chodnika, w tym:</t>
  </si>
  <si>
    <r>
      <t xml:space="preserve">strona lewa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 w km]</t>
    </r>
  </si>
  <si>
    <r>
      <t xml:space="preserve">strona prawa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 w km]</t>
    </r>
  </si>
  <si>
    <t>Tak/Nie</t>
  </si>
  <si>
    <t>Długość pobocza, w tym:</t>
  </si>
  <si>
    <t>utwardzonego pobocza [m]</t>
  </si>
  <si>
    <t>gruntowego pobocza  [m]</t>
  </si>
  <si>
    <t xml:space="preserve">Łączna długość poboczy odcinków drogi </t>
  </si>
  <si>
    <t>Łączna długość pasów</t>
  </si>
  <si>
    <t xml:space="preserve">dla rowerów (ścieżka rowerowa) </t>
  </si>
  <si>
    <t xml:space="preserve">po ogólnodostępnym pasie ruchu </t>
  </si>
  <si>
    <r>
      <t xml:space="preserve">strona prawa </t>
    </r>
    <r>
      <rPr>
        <sz val="11"/>
        <rFont val="Czcionka tekstu podstawowego"/>
        <charset val="238"/>
      </rPr>
      <t>[długość w km]</t>
    </r>
  </si>
  <si>
    <t xml:space="preserve">poza jezdnią (ścieżka rowerowa) </t>
  </si>
  <si>
    <t>po ogólnodostępnym pasie ruchu</t>
  </si>
  <si>
    <t>Długość odwodnienia, w tym:</t>
  </si>
  <si>
    <t xml:space="preserve">Długość odcinka odwadnianego za pomocą kanalizacji </t>
  </si>
  <si>
    <t>Długość odcinka odwadnianego za pomocą rowu/rowów</t>
  </si>
  <si>
    <t xml:space="preserve">Długość odcinka odwadnianego za pomocą innych rodzajów odwodnienia </t>
  </si>
  <si>
    <t xml:space="preserve">Długość odcinka odwadnianego za pomocą rowu/rowów </t>
  </si>
  <si>
    <t>Długość odcinka odwadnianego za pomocą kanalizacji</t>
  </si>
  <si>
    <t>3. KATEGORIA I NUMER DROGI</t>
  </si>
  <si>
    <t>Zadanie obejmuje budowę przejścia dla pieszych z wyspą dzielącą (tzw. azylem) lub przejazdu dla rowerzystów z wyspą dzielącą (tzw. azylem) lub wykonanie wyspy dzielącej (tzw. azylu) na istniejącym przejściu dla pieszych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</si>
  <si>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</si>
  <si>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 CZAS REALIZACJI ZADANIA  (mm.rrrr - mm.rrrr)</t>
  </si>
  <si>
    <t>Gminna</t>
  </si>
  <si>
    <t>Powiatowa</t>
  </si>
  <si>
    <t>Wewnętrzna</t>
  </si>
  <si>
    <t>Brak</t>
  </si>
  <si>
    <t>GPWa</t>
  </si>
  <si>
    <t>2. PIECZĘĆ JEDNOSTKI SAMORZĄDU TERYTORIALNEGO</t>
  </si>
  <si>
    <t>4. NAZWA ZADANIA</t>
  </si>
  <si>
    <t>KOSZT / ROK</t>
  </si>
  <si>
    <t>7. HARMONOGRAM RZECZOWO-FINANSOWY REALIZACJI ZADANIA (w podziale na elementy zakresu rzeczowego)</t>
  </si>
  <si>
    <t>8. CHARAKTERYSTYKA ZADANIA WEDŁUG KRYTERIÓW OCENY MERYTORYCZNEJ</t>
  </si>
  <si>
    <t>9. ZAŁĄCZNIKI DO WNIOSKU</t>
  </si>
  <si>
    <t>10. OŚWIADCZENIE WNIOSKODAWCY</t>
  </si>
  <si>
    <t xml:space="preserve">11. OSOBY DO KONTAKTU </t>
  </si>
  <si>
    <t>Zadanie jednoroczne</t>
  </si>
  <si>
    <t>6. DŁUGOŚĆ ODCINKÓW DRÓG OBJĘTYCH ZADANIEM, WG. RODZAJU ROBÓT BUDOWLANYCH [km]</t>
  </si>
  <si>
    <t>Termin wypłat dla wykonawcy zadania</t>
  </si>
  <si>
    <t>…</t>
  </si>
  <si>
    <t>CAŁKOWITY KOSZT KWALIFIKOWALNY ZADANIA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</si>
  <si>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</si>
  <si>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>długość drogi [km]</t>
  </si>
  <si>
    <t>2) zapewnione zostanie zabezpieczenie wkładu własnego kosztów realizacji zadania, które stanowią co najmniej 50% kosztów kwalifikowalnych zadania określonych we wniosku,</t>
  </si>
  <si>
    <r>
      <t xml:space="preserve">strona lewa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 w km]</t>
    </r>
  </si>
  <si>
    <r>
      <t xml:space="preserve">strona prawa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zcionka tekstu podstawowego"/>
        <charset val="238"/>
      </rPr>
      <t>[długość w km]</t>
    </r>
  </si>
  <si>
    <t>Ruch rowerów, w tym:</t>
  </si>
  <si>
    <r>
      <t xml:space="preserve">Poprawa dostępności transportowej do nieruchomości, na których prowadzone są inwestycje realizowane </t>
    </r>
    <r>
      <rPr>
        <u/>
        <sz val="11"/>
        <rFont val="Czcionka tekstu podstawowego"/>
        <charset val="238"/>
      </rPr>
      <t>w oparciu 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</si>
  <si>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</si>
  <si>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</si>
  <si>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KOSZTY REALIZACJI ZADANIA</t>
  </si>
  <si>
    <t>Zadanie obejmuje budowę zatoki autobusowej</t>
  </si>
  <si>
    <t>Inwestycja/e zrealizowana/e w ciągu drogi objętej zadaniem</t>
  </si>
  <si>
    <t>Inwestycja/e w trakcie realizacji w ciągu drogi objętej zadaniem</t>
  </si>
  <si>
    <t>Bezpośredni dostęp z drogi objętej zadaniem do zakładów przemysłowych, podmiotów prowadzących działalność usługową, handlową, gastronomiczną, turystyczną, gospodarstw agroturystycznych oraz atrakcji turystycznych, itp.</t>
  </si>
  <si>
    <t xml:space="preserve">m) upoważnienie dla osób wskazanych w pkt. 11 wniosku     </t>
  </si>
  <si>
    <t>n) .............................</t>
  </si>
  <si>
    <t>l) tabela elementów scalonych</t>
  </si>
  <si>
    <t xml:space="preserve">k) kopia dokumentu potwierdzającego spełnienie Kryterium nr 5 (Poprawa dostępności do terenów inwestycyjnych - dostęp do nieruchomości)      </t>
  </si>
  <si>
    <t xml:space="preserve">i) kopia dokumentu potwierdzającego spełnienie Kryterium nr 2 (Kontynuacja zadania)      </t>
  </si>
  <si>
    <t xml:space="preserve">f) mapa/y poglądowa/e z zaznaczonymi elementami mającymi wpływ na ocenę merytoryczną wniosku </t>
  </si>
  <si>
    <t xml:space="preserve">g) zatwierdzony projekt stałej organizacji ruchu z zaznaczoną lokalizacją odcinków objętych zadaniem oraz rozwiązaniami poprawiającymi stan bezpieczeństwa      </t>
  </si>
  <si>
    <t xml:space="preserve">e) kopia zgody na odstępstwo od przepisów techniczno-budowlanych             </t>
  </si>
  <si>
    <t>d) kopia zaświadczenia organu administracji architektoniczno-budowlanej o nie wniesieniu sprzeciwu</t>
  </si>
  <si>
    <t>c) kopia zgłoszenia organowi administracji architektoniczno-budowlanej wykonywania robót budowlanych</t>
  </si>
  <si>
    <t>b) kopia decyzji o zezwoleniu na realizację inwestycji drogowej</t>
  </si>
  <si>
    <t>a) kopia decyzji o pozwoleniu na budowę</t>
  </si>
  <si>
    <t xml:space="preserve">j) kopia dokumentu potwierdzającego spełnienie Kryterium nr 4 (Planowany przebieg lini komunikacyjnej)  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</si>
  <si>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>w oparciu o Funduszu rozwoju przewozów autobusowych o charakterze użyteczności publicznej</t>
    </r>
  </si>
  <si>
    <t>Zadanie obejmuje łączność odcinka objętego zadaniem z drogą niższej, wyższej bądź tej samej kategorii</t>
  </si>
  <si>
    <t xml:space="preserve">h) projekt zagospodarowania terenu z typowym przekrojem poprzecznym pasa drogowego w liniach rozgraniczających z wykazaniem wszystkich elementów drogi </t>
  </si>
  <si>
    <t>WNIOSEK O DOFINANSOWANIE                                                                                                                                                                        zadania w zakresie budowy lub przebudowy drogi powiatowej lub gminnej w ramach Funduszu Dróg Samorządowych                                                                                (BP-WNIOSEK) (nabór uzupełniający na 2020 r.)</t>
  </si>
  <si>
    <t>KWOTA DOFINANSOWANIA (nie więcej niż 7 825 626,00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</si>
</sst>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0\-000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1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sz val="9"/>
      <name val="Czcionka tekstu podstawowego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u/>
      <sz val="1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</cellStyleXfs>
  <cellXfs count="461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5" fillId="8" borderId="10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5" xfId="0" applyFont="1" applyBorder="1" applyAlignment="1" applyProtection="1">
      <alignment wrapText="1"/>
      <protection hidden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2" fillId="0" borderId="1" xfId="0" applyFont="1" applyBorder="1"/>
    <xf numFmtId="0" fontId="22" fillId="0" borderId="1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8" fillId="0" borderId="1" xfId="0" applyFont="1" applyBorder="1"/>
    <xf numFmtId="0" fontId="9" fillId="6" borderId="14" xfId="0" applyFont="1" applyFill="1" applyBorder="1" applyAlignment="1" applyProtection="1">
      <alignment wrapText="1"/>
      <protection hidden="1"/>
    </xf>
    <xf numFmtId="0" fontId="9" fillId="6" borderId="0" xfId="0" applyFont="1" applyFill="1" applyAlignment="1" applyProtection="1">
      <alignment wrapText="1"/>
      <protection hidden="1"/>
    </xf>
    <xf numFmtId="0" fontId="9" fillId="6" borderId="15" xfId="0" applyFont="1" applyFill="1" applyBorder="1" applyAlignment="1" applyProtection="1">
      <alignment wrapText="1"/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7" fillId="0" borderId="1" xfId="0" applyFont="1" applyBorder="1" applyProtection="1">
      <protection locked="0"/>
    </xf>
    <xf numFmtId="3" fontId="3" fillId="6" borderId="0" xfId="0" applyNumberFormat="1" applyFont="1" applyFill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3" fontId="3" fillId="6" borderId="6" xfId="0" applyNumberFormat="1" applyFont="1" applyFill="1" applyBorder="1" applyAlignment="1">
      <alignment vertical="center"/>
    </xf>
    <xf numFmtId="3" fontId="3" fillId="6" borderId="5" xfId="0" applyNumberFormat="1" applyFont="1" applyFill="1" applyBorder="1" applyAlignment="1">
      <alignment vertical="center"/>
    </xf>
    <xf numFmtId="3" fontId="3" fillId="6" borderId="7" xfId="0" applyNumberFormat="1" applyFont="1" applyFill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6" borderId="15" xfId="0" applyNumberFormat="1" applyFont="1" applyFill="1" applyBorder="1" applyAlignment="1">
      <alignment vertical="center"/>
    </xf>
    <xf numFmtId="3" fontId="3" fillId="6" borderId="8" xfId="0" applyNumberFormat="1" applyFont="1" applyFill="1" applyBorder="1" applyAlignment="1">
      <alignment vertical="center"/>
    </xf>
    <xf numFmtId="3" fontId="3" fillId="6" borderId="10" xfId="0" applyNumberFormat="1" applyFont="1" applyFill="1" applyBorder="1" applyAlignment="1">
      <alignment vertical="center"/>
    </xf>
    <xf numFmtId="0" fontId="19" fillId="0" borderId="16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justify" vertical="center" wrapText="1"/>
    </xf>
    <xf numFmtId="0" fontId="29" fillId="10" borderId="17" xfId="0" applyFont="1" applyFill="1" applyBorder="1" applyAlignment="1">
      <alignment wrapText="1"/>
    </xf>
    <xf numFmtId="0" fontId="29" fillId="10" borderId="16" xfId="0" applyFont="1" applyFill="1" applyBorder="1" applyAlignment="1">
      <alignment wrapText="1"/>
    </xf>
    <xf numFmtId="0" fontId="9" fillId="0" borderId="1" xfId="0" applyFont="1" applyBorder="1" applyAlignment="1" applyProtection="1">
      <alignment wrapText="1"/>
      <protection hidden="1"/>
    </xf>
    <xf numFmtId="0" fontId="0" fillId="0" borderId="0" xfId="0" applyFill="1" applyBorder="1"/>
    <xf numFmtId="0" fontId="0" fillId="0" borderId="1" xfId="0" applyFill="1" applyBorder="1"/>
    <xf numFmtId="0" fontId="9" fillId="0" borderId="15" xfId="0" applyFont="1" applyBorder="1" applyAlignment="1" applyProtection="1">
      <alignment wrapText="1"/>
      <protection hidden="1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15" xfId="0" applyFont="1" applyBorder="1" applyAlignment="1" applyProtection="1">
      <alignment wrapText="1"/>
      <protection hidden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2" fillId="8" borderId="0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9" fillId="0" borderId="15" xfId="0" applyFont="1" applyBorder="1" applyAlignment="1" applyProtection="1">
      <alignment wrapText="1"/>
      <protection hidden="1"/>
    </xf>
    <xf numFmtId="0" fontId="12" fillId="8" borderId="0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6" borderId="2" xfId="0" applyNumberFormat="1" applyFont="1" applyFill="1" applyBorder="1" applyAlignment="1" applyProtection="1">
      <alignment horizontal="right" vertical="center" wrapText="1"/>
      <protection locked="0"/>
    </xf>
    <xf numFmtId="165" fontId="4" fillId="6" borderId="3" xfId="0" applyNumberFormat="1" applyFont="1" applyFill="1" applyBorder="1" applyAlignment="1" applyProtection="1">
      <alignment horizontal="right" vertical="center" wrapText="1"/>
      <protection locked="0"/>
    </xf>
    <xf numFmtId="165" fontId="4" fillId="6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right" vertical="center" wrapText="1"/>
    </xf>
    <xf numFmtId="165" fontId="4" fillId="6" borderId="3" xfId="0" applyNumberFormat="1" applyFont="1" applyFill="1" applyBorder="1" applyAlignment="1">
      <alignment horizontal="right" vertical="center" wrapText="1"/>
    </xf>
    <xf numFmtId="165" fontId="4" fillId="6" borderId="4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justify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2" fontId="5" fillId="8" borderId="2" xfId="0" applyNumberFormat="1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center" vertical="center"/>
    </xf>
    <xf numFmtId="2" fontId="5" fillId="8" borderId="4" xfId="0" applyNumberFormat="1" applyFont="1" applyFill="1" applyBorder="1" applyAlignment="1">
      <alignment horizontal="center" vertical="center"/>
    </xf>
    <xf numFmtId="4" fontId="2" fillId="8" borderId="1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4" fillId="6" borderId="27" xfId="0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right" vertical="center" wrapText="1"/>
    </xf>
    <xf numFmtId="164" fontId="2" fillId="6" borderId="3" xfId="0" applyNumberFormat="1" applyFont="1" applyFill="1" applyBorder="1" applyAlignment="1">
      <alignment horizontal="right" vertical="center" wrapText="1"/>
    </xf>
    <xf numFmtId="164" fontId="2" fillId="6" borderId="4" xfId="0" applyNumberFormat="1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right" vertical="center" wrapText="1"/>
      <protection locked="0"/>
    </xf>
    <xf numFmtId="3" fontId="3" fillId="0" borderId="3" xfId="0" applyNumberFormat="1" applyFont="1" applyBorder="1" applyAlignment="1" applyProtection="1">
      <alignment horizontal="right" vertical="center" wrapText="1"/>
      <protection locked="0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/>
    </xf>
    <xf numFmtId="164" fontId="4" fillId="6" borderId="2" xfId="0" applyNumberFormat="1" applyFont="1" applyFill="1" applyBorder="1" applyAlignment="1">
      <alignment horizontal="right" vertical="center" wrapText="1"/>
    </xf>
    <xf numFmtId="164" fontId="4" fillId="6" borderId="3" xfId="0" applyNumberFormat="1" applyFont="1" applyFill="1" applyBorder="1" applyAlignment="1">
      <alignment horizontal="right" vertical="center" wrapText="1"/>
    </xf>
    <xf numFmtId="164" fontId="4" fillId="6" borderId="4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 wrapText="1"/>
    </xf>
    <xf numFmtId="3" fontId="3" fillId="6" borderId="12" xfId="0" applyNumberFormat="1" applyFont="1" applyFill="1" applyBorder="1" applyAlignment="1">
      <alignment horizontal="center" vertical="center" wrapText="1"/>
    </xf>
    <xf numFmtId="3" fontId="3" fillId="6" borderId="1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3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164" fontId="4" fillId="4" borderId="2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Fill="1" applyBorder="1" applyAlignment="1" applyProtection="1">
      <alignment horizontal="right" vertical="center"/>
      <protection locked="0"/>
    </xf>
    <xf numFmtId="3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 wrapText="1"/>
    </xf>
    <xf numFmtId="165" fontId="5" fillId="6" borderId="5" xfId="0" applyNumberFormat="1" applyFont="1" applyFill="1" applyBorder="1" applyAlignment="1">
      <alignment horizontal="center" vertical="center"/>
    </xf>
    <xf numFmtId="165" fontId="5" fillId="6" borderId="6" xfId="0" applyNumberFormat="1" applyFont="1" applyFill="1" applyBorder="1" applyAlignment="1">
      <alignment horizontal="center" vertical="center"/>
    </xf>
    <xf numFmtId="165" fontId="5" fillId="6" borderId="7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165" fontId="5" fillId="6" borderId="0" xfId="0" applyNumberFormat="1" applyFont="1" applyFill="1" applyAlignment="1">
      <alignment horizontal="center" vertical="center"/>
    </xf>
    <xf numFmtId="165" fontId="5" fillId="6" borderId="15" xfId="0" applyNumberFormat="1" applyFont="1" applyFill="1" applyBorder="1" applyAlignment="1">
      <alignment horizontal="center" vertical="center"/>
    </xf>
    <xf numFmtId="165" fontId="5" fillId="6" borderId="8" xfId="0" applyNumberFormat="1" applyFont="1" applyFill="1" applyBorder="1" applyAlignment="1">
      <alignment horizontal="center" vertical="center"/>
    </xf>
    <xf numFmtId="165" fontId="5" fillId="6" borderId="9" xfId="0" applyNumberFormat="1" applyFont="1" applyFill="1" applyBorder="1" applyAlignment="1">
      <alignment horizontal="center" vertical="center"/>
    </xf>
    <xf numFmtId="165" fontId="5" fillId="6" borderId="10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top" wrapText="1"/>
    </xf>
    <xf numFmtId="0" fontId="12" fillId="4" borderId="6" xfId="0" applyFont="1" applyFill="1" applyBorder="1" applyAlignment="1">
      <alignment vertical="top" wrapText="1"/>
    </xf>
    <xf numFmtId="0" fontId="12" fillId="4" borderId="7" xfId="0" applyFont="1" applyFill="1" applyBorder="1" applyAlignment="1">
      <alignment vertical="top" wrapText="1"/>
    </xf>
    <xf numFmtId="0" fontId="12" fillId="4" borderId="8" xfId="0" applyFont="1" applyFill="1" applyBorder="1" applyAlignment="1">
      <alignment vertical="top" wrapText="1"/>
    </xf>
    <xf numFmtId="0" fontId="12" fillId="4" borderId="9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vertical="top" wrapText="1"/>
    </xf>
    <xf numFmtId="0" fontId="12" fillId="6" borderId="1" xfId="0" applyFont="1" applyFill="1" applyBorder="1" applyAlignment="1">
      <alignment horizontal="left" vertical="center" wrapText="1"/>
    </xf>
    <xf numFmtId="164" fontId="4" fillId="6" borderId="2" xfId="1" applyNumberFormat="1" applyFont="1" applyFill="1" applyBorder="1" applyAlignment="1">
      <alignment horizontal="right" vertical="center"/>
    </xf>
    <xf numFmtId="164" fontId="4" fillId="6" borderId="3" xfId="1" applyNumberFormat="1" applyFont="1" applyFill="1" applyBorder="1" applyAlignment="1">
      <alignment horizontal="right" vertical="center"/>
    </xf>
    <xf numFmtId="164" fontId="4" fillId="6" borderId="4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6" borderId="2" xfId="1" applyNumberFormat="1" applyFont="1" applyFill="1" applyBorder="1" applyAlignment="1">
      <alignment horizontal="right" vertical="center"/>
    </xf>
    <xf numFmtId="164" fontId="2" fillId="6" borderId="3" xfId="1" applyNumberFormat="1" applyFont="1" applyFill="1" applyBorder="1" applyAlignment="1">
      <alignment horizontal="right" vertical="center"/>
    </xf>
    <xf numFmtId="164" fontId="2" fillId="6" borderId="4" xfId="1" applyNumberFormat="1" applyFont="1" applyFill="1" applyBorder="1" applyAlignment="1">
      <alignment horizontal="right" vertical="center"/>
    </xf>
    <xf numFmtId="0" fontId="9" fillId="0" borderId="14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5" xfId="0" applyFont="1" applyBorder="1" applyAlignment="1" applyProtection="1">
      <alignment wrapText="1"/>
      <protection hidden="1"/>
    </xf>
    <xf numFmtId="0" fontId="7" fillId="6" borderId="2" xfId="0" applyFont="1" applyFill="1" applyBorder="1" applyAlignment="1" applyProtection="1">
      <alignment wrapText="1"/>
      <protection hidden="1"/>
    </xf>
    <xf numFmtId="0" fontId="7" fillId="6" borderId="3" xfId="0" applyFont="1" applyFill="1" applyBorder="1" applyAlignment="1" applyProtection="1">
      <alignment wrapText="1"/>
      <protection hidden="1"/>
    </xf>
    <xf numFmtId="0" fontId="7" fillId="6" borderId="4" xfId="0" applyFont="1" applyFill="1" applyBorder="1" applyAlignment="1" applyProtection="1">
      <alignment wrapText="1"/>
      <protection hidden="1"/>
    </xf>
    <xf numFmtId="0" fontId="9" fillId="6" borderId="2" xfId="0" applyFont="1" applyFill="1" applyBorder="1" applyAlignment="1" applyProtection="1">
      <alignment horizontal="left" wrapText="1"/>
      <protection hidden="1"/>
    </xf>
    <xf numFmtId="0" fontId="9" fillId="6" borderId="3" xfId="0" applyFont="1" applyFill="1" applyBorder="1" applyAlignment="1" applyProtection="1">
      <alignment horizontal="left" wrapText="1"/>
      <protection hidden="1"/>
    </xf>
    <xf numFmtId="0" fontId="9" fillId="6" borderId="4" xfId="0" applyFont="1" applyFill="1" applyBorder="1" applyAlignment="1" applyProtection="1">
      <alignment horizontal="left" wrapText="1"/>
      <protection hidden="1"/>
    </xf>
    <xf numFmtId="0" fontId="9" fillId="6" borderId="14" xfId="0" applyFont="1" applyFill="1" applyBorder="1" applyAlignment="1" applyProtection="1">
      <alignment wrapText="1"/>
      <protection hidden="1"/>
    </xf>
    <xf numFmtId="0" fontId="9" fillId="6" borderId="0" xfId="0" applyFont="1" applyFill="1" applyAlignment="1" applyProtection="1">
      <alignment wrapText="1"/>
      <protection hidden="1"/>
    </xf>
    <xf numFmtId="0" fontId="9" fillId="6" borderId="15" xfId="0" applyFont="1" applyFill="1" applyBorder="1" applyAlignment="1" applyProtection="1">
      <alignment wrapText="1"/>
      <protection hidden="1"/>
    </xf>
    <xf numFmtId="0" fontId="10" fillId="6" borderId="5" xfId="0" applyFont="1" applyFill="1" applyBorder="1" applyAlignment="1" applyProtection="1">
      <alignment wrapText="1"/>
      <protection hidden="1"/>
    </xf>
    <xf numFmtId="0" fontId="10" fillId="6" borderId="6" xfId="0" applyFont="1" applyFill="1" applyBorder="1" applyAlignment="1" applyProtection="1">
      <alignment wrapText="1"/>
      <protection hidden="1"/>
    </xf>
    <xf numFmtId="0" fontId="10" fillId="6" borderId="7" xfId="0" applyFont="1" applyFill="1" applyBorder="1" applyAlignment="1" applyProtection="1">
      <alignment wrapText="1"/>
      <protection hidden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 applyProtection="1">
      <alignment horizontal="left" wrapText="1"/>
      <protection hidden="1"/>
    </xf>
    <xf numFmtId="0" fontId="9" fillId="4" borderId="3" xfId="0" applyFont="1" applyFill="1" applyBorder="1" applyAlignment="1" applyProtection="1">
      <alignment horizontal="left" wrapText="1"/>
      <protection hidden="1"/>
    </xf>
    <xf numFmtId="0" fontId="9" fillId="4" borderId="4" xfId="0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horizontal="center" vertical="center" wrapText="1"/>
    </xf>
    <xf numFmtId="0" fontId="21" fillId="6" borderId="14" xfId="0" applyFont="1" applyFill="1" applyBorder="1" applyAlignment="1" applyProtection="1">
      <alignment wrapText="1"/>
      <protection hidden="1"/>
    </xf>
    <xf numFmtId="0" fontId="21" fillId="6" borderId="0" xfId="0" applyFont="1" applyFill="1" applyAlignment="1" applyProtection="1">
      <alignment wrapText="1"/>
      <protection hidden="1"/>
    </xf>
    <xf numFmtId="0" fontId="21" fillId="6" borderId="15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right" wrapText="1"/>
      <protection hidden="1"/>
    </xf>
    <xf numFmtId="0" fontId="9" fillId="0" borderId="3" xfId="0" applyFont="1" applyBorder="1" applyAlignment="1" applyProtection="1">
      <alignment horizontal="right" wrapText="1"/>
      <protection hidden="1"/>
    </xf>
    <xf numFmtId="0" fontId="9" fillId="0" borderId="4" xfId="0" applyFont="1" applyBorder="1" applyAlignment="1" applyProtection="1">
      <alignment horizontal="right" wrapText="1"/>
      <protection hidden="1"/>
    </xf>
    <xf numFmtId="0" fontId="8" fillId="6" borderId="3" xfId="0" applyFont="1" applyFill="1" applyBorder="1" applyAlignment="1" applyProtection="1">
      <alignment horizontal="center" wrapText="1"/>
      <protection hidden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4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6" borderId="2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9" fillId="6" borderId="4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166" fontId="13" fillId="6" borderId="23" xfId="0" applyNumberFormat="1" applyFont="1" applyFill="1" applyBorder="1" applyAlignment="1">
      <alignment horizontal="center" vertical="center" wrapText="1"/>
    </xf>
    <xf numFmtId="166" fontId="13" fillId="6" borderId="24" xfId="0" applyNumberFormat="1" applyFont="1" applyFill="1" applyBorder="1" applyAlignment="1">
      <alignment horizontal="center" vertical="center" wrapText="1"/>
    </xf>
    <xf numFmtId="166" fontId="13" fillId="6" borderId="25" xfId="0" applyNumberFormat="1" applyFont="1" applyFill="1" applyBorder="1" applyAlignment="1">
      <alignment horizontal="center" vertical="center" wrapText="1"/>
    </xf>
    <xf numFmtId="166" fontId="13" fillId="6" borderId="26" xfId="0" applyNumberFormat="1" applyFont="1" applyFill="1" applyBorder="1" applyAlignment="1">
      <alignment horizontal="center" vertical="center" wrapText="1"/>
    </xf>
    <xf numFmtId="166" fontId="13" fillId="6" borderId="22" xfId="0" applyNumberFormat="1" applyFont="1" applyFill="1" applyBorder="1" applyAlignment="1">
      <alignment horizontal="center" vertical="center" wrapText="1"/>
    </xf>
    <xf numFmtId="166" fontId="13" fillId="6" borderId="2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/>
      <protection locked="0"/>
    </xf>
    <xf numFmtId="164" fontId="2" fillId="6" borderId="2" xfId="0" applyNumberFormat="1" applyFont="1" applyFill="1" applyBorder="1" applyAlignment="1">
      <alignment horizontal="right" vertical="center"/>
    </xf>
    <xf numFmtId="164" fontId="2" fillId="6" borderId="3" xfId="0" applyNumberFormat="1" applyFont="1" applyFill="1" applyBorder="1" applyAlignment="1">
      <alignment horizontal="right" vertical="center"/>
    </xf>
    <xf numFmtId="164" fontId="2" fillId="6" borderId="4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 wrapText="1"/>
    </xf>
    <xf numFmtId="4" fontId="15" fillId="0" borderId="2" xfId="0" applyNumberFormat="1" applyFont="1" applyBorder="1" applyAlignment="1">
      <alignment vertical="center"/>
    </xf>
    <xf numFmtId="4" fontId="15" fillId="0" borderId="43" xfId="0" applyNumberFormat="1" applyFont="1" applyBorder="1" applyAlignment="1">
      <alignment vertical="center"/>
    </xf>
    <xf numFmtId="4" fontId="15" fillId="0" borderId="37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2" fontId="4" fillId="0" borderId="44" xfId="0" applyNumberFormat="1" applyFont="1" applyFill="1" applyBorder="1" applyAlignment="1">
      <alignment vertical="center"/>
    </xf>
    <xf numFmtId="2" fontId="4" fillId="0" borderId="45" xfId="0" applyNumberFormat="1" applyFont="1" applyFill="1" applyBorder="1" applyAlignment="1">
      <alignment vertical="center"/>
    </xf>
    <xf numFmtId="2" fontId="4" fillId="0" borderId="29" xfId="0" applyNumberFormat="1" applyFont="1" applyFill="1" applyBorder="1" applyAlignment="1">
      <alignment vertical="center"/>
    </xf>
    <xf numFmtId="2" fontId="4" fillId="0" borderId="30" xfId="0" applyNumberFormat="1" applyFont="1" applyFill="1" applyBorder="1" applyAlignment="1">
      <alignment vertical="center"/>
    </xf>
    <xf numFmtId="4" fontId="2" fillId="8" borderId="31" xfId="0" applyNumberFormat="1" applyFont="1" applyFill="1" applyBorder="1" applyAlignment="1">
      <alignment horizontal="right" vertical="center"/>
    </xf>
    <xf numFmtId="4" fontId="2" fillId="8" borderId="32" xfId="0" applyNumberFormat="1" applyFont="1" applyFill="1" applyBorder="1" applyAlignment="1">
      <alignment horizontal="right" vertical="center"/>
    </xf>
    <xf numFmtId="4" fontId="2" fillId="8" borderId="33" xfId="0" applyNumberFormat="1" applyFont="1" applyFill="1" applyBorder="1" applyAlignment="1">
      <alignment horizontal="right" vertical="center"/>
    </xf>
    <xf numFmtId="3" fontId="2" fillId="8" borderId="34" xfId="0" applyNumberFormat="1" applyFont="1" applyFill="1" applyBorder="1" applyAlignment="1">
      <alignment horizontal="right" vertical="center"/>
    </xf>
    <xf numFmtId="3" fontId="2" fillId="8" borderId="35" xfId="0" applyNumberFormat="1" applyFont="1" applyFill="1" applyBorder="1" applyAlignment="1">
      <alignment horizontal="right" vertical="center"/>
    </xf>
    <xf numFmtId="3" fontId="2" fillId="8" borderId="36" xfId="0" applyNumberFormat="1" applyFont="1" applyFill="1" applyBorder="1" applyAlignment="1">
      <alignment horizontal="right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</cellXfs>
  <cellStyles count="4">
    <cellStyle name="Normalny" xfId="0" builtinId="0"/>
    <cellStyle name="Normalny 2" xfId="3"/>
    <cellStyle name="Normalny 3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FO227"/>
  <sheetViews>
    <sheetView tabSelected="1" topLeftCell="A37" zoomScale="145" zoomScaleNormal="145" zoomScaleSheetLayoutView="130" zoomScalePageLayoutView="145" workbookViewId="0">
      <selection activeCell="A57" sqref="A57:AW57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3.25" style="1" customWidth="1"/>
    <col min="18" max="18" width="0.125" style="1" hidden="1" customWidth="1"/>
    <col min="19" max="19" width="2.625" style="1" customWidth="1"/>
    <col min="20" max="20" width="4.75" style="1" customWidth="1"/>
    <col min="21" max="26" width="2.625" style="1" customWidth="1"/>
    <col min="27" max="27" width="4.25" style="1" customWidth="1"/>
    <col min="28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4.625" style="1" customWidth="1"/>
    <col min="36" max="37" width="2.625" style="1" customWidth="1"/>
    <col min="38" max="38" width="4" style="1" customWidth="1"/>
    <col min="39" max="47" width="2.625" style="1" customWidth="1"/>
    <col min="48" max="48" width="7.875" style="1" customWidth="1"/>
    <col min="49" max="49" width="8.5" style="1" customWidth="1"/>
    <col min="50" max="51" width="9" style="1" customWidth="1"/>
    <col min="52" max="16384" width="9" style="1"/>
  </cols>
  <sheetData>
    <row r="1" spans="1:49" ht="22.5" customHeight="1">
      <c r="A1" s="185" t="s">
        <v>148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</row>
    <row r="2" spans="1:49" ht="64.5" customHeight="1">
      <c r="A2" s="250" t="s">
        <v>246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2"/>
    </row>
    <row r="3" spans="1:49" ht="8.25" customHeight="1">
      <c r="A3" s="27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6"/>
    </row>
    <row r="4" spans="1:49" ht="15" customHeight="1">
      <c r="A4" s="165" t="s">
        <v>13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7"/>
      <c r="S4" s="165" t="s">
        <v>40</v>
      </c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4" t="s">
        <v>59</v>
      </c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</row>
    <row r="5" spans="1:49" ht="15" customHeight="1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8"/>
      <c r="S5" s="265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7"/>
      <c r="AJ5" s="265"/>
      <c r="AK5" s="266"/>
      <c r="AL5" s="266"/>
      <c r="AM5" s="266"/>
      <c r="AN5" s="266"/>
      <c r="AO5" s="266"/>
      <c r="AP5" s="266"/>
      <c r="AQ5" s="266"/>
      <c r="AR5" s="266"/>
      <c r="AS5" s="266"/>
      <c r="AT5" s="266"/>
      <c r="AU5" s="266"/>
      <c r="AV5" s="266"/>
      <c r="AW5" s="267"/>
    </row>
    <row r="6" spans="1:49" ht="15" customHeight="1">
      <c r="A6" s="259"/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1"/>
      <c r="S6" s="268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70"/>
      <c r="AJ6" s="268"/>
      <c r="AK6" s="269"/>
      <c r="AL6" s="269"/>
      <c r="AM6" s="269"/>
      <c r="AN6" s="269"/>
      <c r="AO6" s="269"/>
      <c r="AP6" s="269"/>
      <c r="AQ6" s="269"/>
      <c r="AR6" s="269"/>
      <c r="AS6" s="269"/>
      <c r="AT6" s="269"/>
      <c r="AU6" s="269"/>
      <c r="AV6" s="269"/>
      <c r="AW6" s="270"/>
    </row>
    <row r="7" spans="1:49" ht="18" customHeight="1">
      <c r="A7" s="259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  <c r="S7" s="268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70"/>
      <c r="AJ7" s="268"/>
      <c r="AK7" s="269"/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69"/>
      <c r="AW7" s="270"/>
    </row>
    <row r="8" spans="1:49" ht="15" hidden="1" customHeight="1">
      <c r="A8" s="259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1"/>
      <c r="S8" s="268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70"/>
      <c r="AJ8" s="268"/>
      <c r="AK8" s="269"/>
      <c r="AL8" s="269"/>
      <c r="AM8" s="269"/>
      <c r="AN8" s="269"/>
      <c r="AO8" s="269"/>
      <c r="AP8" s="269"/>
      <c r="AQ8" s="269"/>
      <c r="AR8" s="269"/>
      <c r="AS8" s="269"/>
      <c r="AT8" s="269"/>
      <c r="AU8" s="269"/>
      <c r="AV8" s="269"/>
      <c r="AW8" s="270"/>
    </row>
    <row r="9" spans="1:49" ht="36" customHeight="1">
      <c r="A9" s="262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4"/>
      <c r="S9" s="271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3"/>
      <c r="AJ9" s="271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3"/>
    </row>
    <row r="10" spans="1:49" ht="15" customHeight="1">
      <c r="A10" s="253" t="s">
        <v>60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5"/>
      <c r="S10" s="165" t="s">
        <v>203</v>
      </c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4" t="s">
        <v>194</v>
      </c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</row>
    <row r="11" spans="1:49" ht="18" customHeight="1">
      <c r="A11" s="400"/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53"/>
      <c r="S11" s="404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6"/>
      <c r="AJ11" s="427" t="s">
        <v>103</v>
      </c>
      <c r="AK11" s="427"/>
      <c r="AL11" s="427"/>
      <c r="AM11" s="427"/>
      <c r="AN11" s="427"/>
      <c r="AO11" s="427"/>
      <c r="AP11" s="427"/>
      <c r="AQ11" s="427"/>
      <c r="AR11" s="427" t="s">
        <v>104</v>
      </c>
      <c r="AS11" s="427"/>
      <c r="AT11" s="427"/>
      <c r="AU11" s="427"/>
      <c r="AV11" s="427"/>
      <c r="AW11" s="427"/>
    </row>
    <row r="12" spans="1:49" ht="19.5" customHeight="1">
      <c r="A12" s="402"/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54"/>
      <c r="S12" s="407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08"/>
      <c r="AG12" s="408"/>
      <c r="AH12" s="408"/>
      <c r="AI12" s="409"/>
      <c r="AJ12" s="191"/>
      <c r="AK12" s="191"/>
      <c r="AL12" s="191"/>
      <c r="AM12" s="191"/>
      <c r="AN12" s="191"/>
      <c r="AO12" s="191"/>
      <c r="AP12" s="191"/>
      <c r="AQ12" s="191"/>
      <c r="AR12" s="426"/>
      <c r="AS12" s="426"/>
      <c r="AT12" s="426"/>
      <c r="AU12" s="426"/>
      <c r="AV12" s="426"/>
      <c r="AW12" s="426"/>
    </row>
    <row r="13" spans="1:49" ht="17.25" customHeight="1">
      <c r="A13" s="402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67"/>
      <c r="S13" s="407"/>
      <c r="T13" s="408"/>
      <c r="U13" s="408"/>
      <c r="V13" s="408"/>
      <c r="W13" s="408"/>
      <c r="X13" s="408"/>
      <c r="Y13" s="408"/>
      <c r="Z13" s="408"/>
      <c r="AA13" s="408"/>
      <c r="AB13" s="408"/>
      <c r="AC13" s="408"/>
      <c r="AD13" s="408"/>
      <c r="AE13" s="408"/>
      <c r="AF13" s="408"/>
      <c r="AG13" s="408"/>
      <c r="AH13" s="408"/>
      <c r="AI13" s="409"/>
      <c r="AJ13" s="410" t="s">
        <v>196</v>
      </c>
      <c r="AK13" s="411"/>
      <c r="AL13" s="411"/>
      <c r="AM13" s="411"/>
      <c r="AN13" s="411"/>
      <c r="AO13" s="411"/>
      <c r="AP13" s="411"/>
      <c r="AQ13" s="411"/>
      <c r="AR13" s="411"/>
      <c r="AS13" s="411"/>
      <c r="AT13" s="411"/>
      <c r="AU13" s="411"/>
      <c r="AV13" s="411"/>
      <c r="AW13" s="412"/>
    </row>
    <row r="14" spans="1:49" ht="20.25" customHeight="1">
      <c r="A14" s="402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68"/>
      <c r="S14" s="407"/>
      <c r="T14" s="408"/>
      <c r="U14" s="408"/>
      <c r="V14" s="408"/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9"/>
      <c r="AJ14" s="413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415"/>
    </row>
    <row r="15" spans="1:49" ht="15" customHeight="1">
      <c r="A15" s="165" t="s">
        <v>204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7"/>
      <c r="AJ15" s="425" t="s">
        <v>197</v>
      </c>
      <c r="AK15" s="425"/>
      <c r="AL15" s="425"/>
      <c r="AM15" s="425"/>
      <c r="AN15" s="425"/>
      <c r="AO15" s="425"/>
      <c r="AP15" s="425"/>
      <c r="AQ15" s="425"/>
      <c r="AR15" s="425"/>
      <c r="AS15" s="425"/>
      <c r="AT15" s="425"/>
      <c r="AU15" s="425"/>
      <c r="AV15" s="425"/>
      <c r="AW15" s="425"/>
    </row>
    <row r="16" spans="1:49" ht="17.25" customHeight="1">
      <c r="A16" s="416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7"/>
      <c r="AI16" s="41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</row>
    <row r="17" spans="1:49" ht="15" customHeight="1">
      <c r="A17" s="419"/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  <c r="AC17" s="420"/>
      <c r="AD17" s="420"/>
      <c r="AE17" s="420"/>
      <c r="AF17" s="420"/>
      <c r="AG17" s="420"/>
      <c r="AH17" s="420"/>
      <c r="AI17" s="421"/>
      <c r="AJ17" s="428" t="s">
        <v>211</v>
      </c>
      <c r="AK17" s="429"/>
      <c r="AL17" s="429"/>
      <c r="AM17" s="429"/>
      <c r="AN17" s="429"/>
      <c r="AO17" s="429"/>
      <c r="AP17" s="429"/>
      <c r="AQ17" s="429"/>
      <c r="AR17" s="429"/>
      <c r="AS17" s="429"/>
      <c r="AT17" s="429"/>
      <c r="AU17" s="429"/>
      <c r="AV17" s="429"/>
      <c r="AW17" s="430"/>
    </row>
    <row r="18" spans="1:49" ht="18.75" customHeight="1">
      <c r="A18" s="422"/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423"/>
      <c r="V18" s="423"/>
      <c r="W18" s="423"/>
      <c r="X18" s="423"/>
      <c r="Y18" s="423"/>
      <c r="Z18" s="423"/>
      <c r="AA18" s="423"/>
      <c r="AB18" s="423"/>
      <c r="AC18" s="423"/>
      <c r="AD18" s="423"/>
      <c r="AE18" s="423"/>
      <c r="AF18" s="423"/>
      <c r="AG18" s="423"/>
      <c r="AH18" s="423"/>
      <c r="AI18" s="424"/>
      <c r="AJ18" s="431"/>
      <c r="AK18" s="432"/>
      <c r="AL18" s="432"/>
      <c r="AM18" s="432"/>
      <c r="AN18" s="432"/>
      <c r="AO18" s="432"/>
      <c r="AP18" s="432"/>
      <c r="AQ18" s="432"/>
      <c r="AR18" s="432"/>
      <c r="AS18" s="432"/>
      <c r="AT18" s="432"/>
      <c r="AU18" s="432"/>
      <c r="AV18" s="432"/>
      <c r="AW18" s="433"/>
    </row>
    <row r="19" spans="1:49" ht="8.25" customHeight="1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</row>
    <row r="20" spans="1:49" ht="15" customHeight="1">
      <c r="A20" s="335" t="s">
        <v>212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7"/>
    </row>
    <row r="21" spans="1:49" s="2" customFormat="1" ht="15" customHeight="1">
      <c r="A21" s="164" t="s">
        <v>21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5" t="s">
        <v>14</v>
      </c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7"/>
    </row>
    <row r="22" spans="1:49" s="2" customFormat="1" ht="21.75" customHeight="1">
      <c r="A22" s="277" t="s">
        <v>105</v>
      </c>
      <c r="B22" s="278"/>
      <c r="C22" s="279"/>
      <c r="D22" s="228" t="s">
        <v>109</v>
      </c>
      <c r="E22" s="229"/>
      <c r="F22" s="229"/>
      <c r="G22" s="229"/>
      <c r="H22" s="229"/>
      <c r="I22" s="229"/>
      <c r="J22" s="229"/>
      <c r="K22" s="229"/>
      <c r="L22" s="229"/>
      <c r="M22" s="229"/>
      <c r="N22" s="230"/>
      <c r="O22" s="228" t="s">
        <v>149</v>
      </c>
      <c r="P22" s="229"/>
      <c r="Q22" s="229"/>
      <c r="R22" s="229"/>
      <c r="S22" s="229"/>
      <c r="T22" s="229"/>
      <c r="U22" s="229"/>
      <c r="V22" s="229"/>
      <c r="W22" s="229"/>
      <c r="X22" s="230"/>
      <c r="Y22" s="277" t="s">
        <v>105</v>
      </c>
      <c r="Z22" s="278"/>
      <c r="AA22" s="279"/>
      <c r="AB22" s="228" t="s">
        <v>109</v>
      </c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30"/>
      <c r="AN22" s="228" t="s">
        <v>149</v>
      </c>
      <c r="AO22" s="229"/>
      <c r="AP22" s="229"/>
      <c r="AQ22" s="229"/>
      <c r="AR22" s="229"/>
      <c r="AS22" s="229"/>
      <c r="AT22" s="229"/>
      <c r="AU22" s="229"/>
      <c r="AV22" s="229"/>
      <c r="AW22" s="230"/>
    </row>
    <row r="23" spans="1:49" s="2" customFormat="1" ht="15" customHeight="1">
      <c r="A23" s="165" t="s">
        <v>125</v>
      </c>
      <c r="B23" s="166"/>
      <c r="C23" s="167"/>
      <c r="D23" s="231"/>
      <c r="E23" s="232"/>
      <c r="F23" s="232"/>
      <c r="G23" s="232"/>
      <c r="H23" s="232"/>
      <c r="I23" s="232"/>
      <c r="J23" s="232"/>
      <c r="K23" s="232"/>
      <c r="L23" s="232"/>
      <c r="M23" s="232"/>
      <c r="N23" s="233"/>
      <c r="O23" s="236"/>
      <c r="P23" s="237"/>
      <c r="Q23" s="237"/>
      <c r="R23" s="237"/>
      <c r="S23" s="237"/>
      <c r="T23" s="237"/>
      <c r="U23" s="237"/>
      <c r="V23" s="237"/>
      <c r="W23" s="237"/>
      <c r="X23" s="350"/>
      <c r="Y23" s="165" t="s">
        <v>125</v>
      </c>
      <c r="Z23" s="166"/>
      <c r="AA23" s="167"/>
      <c r="AB23" s="341"/>
      <c r="AC23" s="342"/>
      <c r="AD23" s="342"/>
      <c r="AE23" s="342"/>
      <c r="AF23" s="342"/>
      <c r="AG23" s="342"/>
      <c r="AH23" s="342"/>
      <c r="AI23" s="342"/>
      <c r="AJ23" s="342"/>
      <c r="AK23" s="342"/>
      <c r="AL23" s="342"/>
      <c r="AM23" s="343"/>
      <c r="AN23" s="347"/>
      <c r="AO23" s="348"/>
      <c r="AP23" s="348"/>
      <c r="AQ23" s="348"/>
      <c r="AR23" s="348"/>
      <c r="AS23" s="348"/>
      <c r="AT23" s="348"/>
      <c r="AU23" s="348"/>
      <c r="AV23" s="348"/>
      <c r="AW23" s="349"/>
    </row>
    <row r="24" spans="1:49" s="2" customFormat="1" ht="15" customHeight="1">
      <c r="A24" s="165" t="s">
        <v>126</v>
      </c>
      <c r="B24" s="166"/>
      <c r="C24" s="167"/>
      <c r="D24" s="231"/>
      <c r="E24" s="232"/>
      <c r="F24" s="232"/>
      <c r="G24" s="232"/>
      <c r="H24" s="232"/>
      <c r="I24" s="232"/>
      <c r="J24" s="232"/>
      <c r="K24" s="232"/>
      <c r="L24" s="232"/>
      <c r="M24" s="232"/>
      <c r="N24" s="233"/>
      <c r="O24" s="236"/>
      <c r="P24" s="237"/>
      <c r="Q24" s="237"/>
      <c r="R24" s="237"/>
      <c r="S24" s="237"/>
      <c r="T24" s="237"/>
      <c r="U24" s="237"/>
      <c r="V24" s="237"/>
      <c r="W24" s="237"/>
      <c r="X24" s="350"/>
      <c r="Y24" s="165" t="s">
        <v>126</v>
      </c>
      <c r="Z24" s="166"/>
      <c r="AA24" s="167"/>
      <c r="AB24" s="341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3"/>
      <c r="AN24" s="347"/>
      <c r="AO24" s="348"/>
      <c r="AP24" s="348"/>
      <c r="AQ24" s="348"/>
      <c r="AR24" s="348"/>
      <c r="AS24" s="348"/>
      <c r="AT24" s="348"/>
      <c r="AU24" s="348"/>
      <c r="AV24" s="348"/>
      <c r="AW24" s="349"/>
    </row>
    <row r="25" spans="1:49" ht="15" customHeight="1">
      <c r="A25" s="280" t="s">
        <v>127</v>
      </c>
      <c r="B25" s="281"/>
      <c r="C25" s="282"/>
      <c r="D25" s="341"/>
      <c r="E25" s="342"/>
      <c r="F25" s="342"/>
      <c r="G25" s="342"/>
      <c r="H25" s="342"/>
      <c r="I25" s="342"/>
      <c r="J25" s="342"/>
      <c r="K25" s="342"/>
      <c r="L25" s="342"/>
      <c r="M25" s="342"/>
      <c r="N25" s="343"/>
      <c r="O25" s="347"/>
      <c r="P25" s="348"/>
      <c r="Q25" s="348"/>
      <c r="R25" s="348"/>
      <c r="S25" s="348"/>
      <c r="T25" s="348"/>
      <c r="U25" s="348"/>
      <c r="V25" s="348"/>
      <c r="W25" s="348"/>
      <c r="X25" s="349"/>
      <c r="Y25" s="351" t="s">
        <v>127</v>
      </c>
      <c r="Z25" s="352"/>
      <c r="AA25" s="353"/>
      <c r="AB25" s="344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6"/>
      <c r="AN25" s="338"/>
      <c r="AO25" s="339"/>
      <c r="AP25" s="339"/>
      <c r="AQ25" s="339"/>
      <c r="AR25" s="339"/>
      <c r="AS25" s="339"/>
      <c r="AT25" s="339"/>
      <c r="AU25" s="339"/>
      <c r="AV25" s="339"/>
      <c r="AW25" s="340"/>
    </row>
    <row r="26" spans="1:49" ht="15" customHeight="1">
      <c r="A26" s="164" t="s">
        <v>44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5"/>
      <c r="Y26" s="39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40"/>
    </row>
    <row r="27" spans="1:49" ht="21.75" customHeight="1">
      <c r="A27" s="277" t="s">
        <v>105</v>
      </c>
      <c r="B27" s="278"/>
      <c r="C27" s="279"/>
      <c r="D27" s="228" t="s">
        <v>109</v>
      </c>
      <c r="E27" s="229"/>
      <c r="F27" s="229"/>
      <c r="G27" s="229"/>
      <c r="H27" s="229"/>
      <c r="I27" s="229"/>
      <c r="J27" s="229"/>
      <c r="K27" s="229"/>
      <c r="L27" s="229"/>
      <c r="M27" s="229"/>
      <c r="N27" s="230"/>
      <c r="O27" s="228" t="s">
        <v>149</v>
      </c>
      <c r="P27" s="229"/>
      <c r="Q27" s="229"/>
      <c r="R27" s="229"/>
      <c r="S27" s="229"/>
      <c r="T27" s="229"/>
      <c r="U27" s="229"/>
      <c r="V27" s="229"/>
      <c r="W27" s="229"/>
      <c r="X27" s="229"/>
      <c r="Y27" s="41"/>
      <c r="Z27" s="36"/>
      <c r="AA27" s="284" t="s">
        <v>150</v>
      </c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36"/>
      <c r="AN27" s="36"/>
      <c r="AO27" s="285">
        <f>SUM(O23:X25,AN23:AW25,O28:X30)</f>
        <v>0</v>
      </c>
      <c r="AP27" s="286"/>
      <c r="AQ27" s="286"/>
      <c r="AR27" s="286"/>
      <c r="AS27" s="286"/>
      <c r="AT27" s="286"/>
      <c r="AU27" s="286"/>
      <c r="AV27" s="287"/>
      <c r="AW27" s="42"/>
    </row>
    <row r="28" spans="1:49" ht="15" customHeight="1">
      <c r="A28" s="165" t="s">
        <v>125</v>
      </c>
      <c r="B28" s="166"/>
      <c r="C28" s="167"/>
      <c r="D28" s="186"/>
      <c r="E28" s="187"/>
      <c r="F28" s="187"/>
      <c r="G28" s="187"/>
      <c r="H28" s="187"/>
      <c r="I28" s="187"/>
      <c r="J28" s="187"/>
      <c r="K28" s="187"/>
      <c r="L28" s="187"/>
      <c r="M28" s="187"/>
      <c r="N28" s="188"/>
      <c r="O28" s="236"/>
      <c r="P28" s="237"/>
      <c r="Q28" s="237"/>
      <c r="R28" s="237"/>
      <c r="S28" s="237"/>
      <c r="T28" s="237"/>
      <c r="U28" s="237"/>
      <c r="V28" s="237"/>
      <c r="W28" s="237"/>
      <c r="X28" s="237"/>
      <c r="Y28" s="41"/>
      <c r="Z28" s="36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36"/>
      <c r="AN28" s="36"/>
      <c r="AO28" s="288"/>
      <c r="AP28" s="289"/>
      <c r="AQ28" s="289"/>
      <c r="AR28" s="289"/>
      <c r="AS28" s="289"/>
      <c r="AT28" s="289"/>
      <c r="AU28" s="289"/>
      <c r="AV28" s="290"/>
      <c r="AW28" s="42"/>
    </row>
    <row r="29" spans="1:49" ht="15" customHeight="1">
      <c r="A29" s="165" t="s">
        <v>126</v>
      </c>
      <c r="B29" s="166"/>
      <c r="C29" s="167"/>
      <c r="D29" s="186"/>
      <c r="E29" s="187"/>
      <c r="F29" s="187"/>
      <c r="G29" s="187"/>
      <c r="H29" s="187"/>
      <c r="I29" s="187"/>
      <c r="J29" s="187"/>
      <c r="K29" s="187"/>
      <c r="L29" s="187"/>
      <c r="M29" s="187"/>
      <c r="N29" s="188"/>
      <c r="O29" s="236"/>
      <c r="P29" s="237"/>
      <c r="Q29" s="237"/>
      <c r="R29" s="237"/>
      <c r="S29" s="237"/>
      <c r="T29" s="237"/>
      <c r="U29" s="237"/>
      <c r="V29" s="237"/>
      <c r="W29" s="237"/>
      <c r="X29" s="237"/>
      <c r="Y29" s="41"/>
      <c r="Z29" s="36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36"/>
      <c r="AN29" s="36"/>
      <c r="AO29" s="291"/>
      <c r="AP29" s="292"/>
      <c r="AQ29" s="292"/>
      <c r="AR29" s="292"/>
      <c r="AS29" s="292"/>
      <c r="AT29" s="292"/>
      <c r="AU29" s="292"/>
      <c r="AV29" s="293"/>
      <c r="AW29" s="42"/>
    </row>
    <row r="30" spans="1:49" ht="15" customHeight="1">
      <c r="A30" s="280" t="s">
        <v>127</v>
      </c>
      <c r="B30" s="281"/>
      <c r="C30" s="282"/>
      <c r="D30" s="186"/>
      <c r="E30" s="187"/>
      <c r="F30" s="187"/>
      <c r="G30" s="187"/>
      <c r="H30" s="187"/>
      <c r="I30" s="187"/>
      <c r="J30" s="187"/>
      <c r="K30" s="187"/>
      <c r="L30" s="187"/>
      <c r="M30" s="187"/>
      <c r="N30" s="188"/>
      <c r="O30" s="236"/>
      <c r="P30" s="237"/>
      <c r="Q30" s="237"/>
      <c r="R30" s="237"/>
      <c r="S30" s="237"/>
      <c r="T30" s="237"/>
      <c r="U30" s="237"/>
      <c r="V30" s="237"/>
      <c r="W30" s="237"/>
      <c r="X30" s="237"/>
      <c r="Y30" s="43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44"/>
    </row>
    <row r="31" spans="1:49" ht="6.75" customHeight="1">
      <c r="A31" s="283"/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</row>
    <row r="32" spans="1:49" ht="15" customHeight="1">
      <c r="A32" s="216" t="s">
        <v>206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7"/>
      <c r="AR32" s="217"/>
      <c r="AS32" s="217"/>
      <c r="AT32" s="217"/>
      <c r="AU32" s="217"/>
      <c r="AV32" s="217"/>
      <c r="AW32" s="217"/>
    </row>
    <row r="33" spans="1:49" ht="33.75" customHeight="1">
      <c r="A33" s="218" t="s">
        <v>15</v>
      </c>
      <c r="B33" s="219"/>
      <c r="C33" s="227" t="s">
        <v>25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5" t="s">
        <v>42</v>
      </c>
      <c r="AD33" s="225"/>
      <c r="AE33" s="225"/>
      <c r="AF33" s="225"/>
      <c r="AG33" s="225"/>
      <c r="AH33" s="225"/>
      <c r="AI33" s="225"/>
      <c r="AJ33" s="225"/>
      <c r="AK33" s="219"/>
      <c r="AL33" s="224" t="s">
        <v>41</v>
      </c>
      <c r="AM33" s="224"/>
      <c r="AN33" s="224"/>
      <c r="AO33" s="224"/>
      <c r="AP33" s="224"/>
      <c r="AQ33" s="224"/>
      <c r="AR33" s="224"/>
      <c r="AS33" s="224"/>
      <c r="AT33" s="224"/>
      <c r="AU33" s="224"/>
      <c r="AV33" s="222" t="s">
        <v>213</v>
      </c>
      <c r="AW33" s="223"/>
    </row>
    <row r="34" spans="1:49" ht="17.25" customHeight="1">
      <c r="A34" s="220"/>
      <c r="B34" s="221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6"/>
      <c r="AD34" s="226"/>
      <c r="AE34" s="226"/>
      <c r="AF34" s="226"/>
      <c r="AG34" s="226"/>
      <c r="AH34" s="226"/>
      <c r="AI34" s="226"/>
      <c r="AJ34" s="226"/>
      <c r="AK34" s="221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38" t="s">
        <v>153</v>
      </c>
      <c r="AW34" s="239"/>
    </row>
    <row r="35" spans="1:49" ht="15" customHeight="1">
      <c r="A35" s="189" t="s">
        <v>106</v>
      </c>
      <c r="B35" s="190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4"/>
      <c r="AC35" s="126"/>
      <c r="AD35" s="127"/>
      <c r="AE35" s="127"/>
      <c r="AF35" s="127"/>
      <c r="AG35" s="127"/>
      <c r="AH35" s="127"/>
      <c r="AI35" s="127"/>
      <c r="AJ35" s="127"/>
      <c r="AK35" s="128"/>
      <c r="AL35" s="129"/>
      <c r="AM35" s="130"/>
      <c r="AN35" s="130"/>
      <c r="AO35" s="130"/>
      <c r="AP35" s="130"/>
      <c r="AQ35" s="130"/>
      <c r="AR35" s="130"/>
      <c r="AS35" s="130"/>
      <c r="AT35" s="130"/>
      <c r="AU35" s="130"/>
      <c r="AV35" s="215"/>
      <c r="AW35" s="215"/>
    </row>
    <row r="36" spans="1:49" ht="15" customHeight="1">
      <c r="A36" s="189" t="s">
        <v>107</v>
      </c>
      <c r="B36" s="190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4"/>
      <c r="AC36" s="126"/>
      <c r="AD36" s="127"/>
      <c r="AE36" s="127"/>
      <c r="AF36" s="127"/>
      <c r="AG36" s="127"/>
      <c r="AH36" s="127"/>
      <c r="AI36" s="127"/>
      <c r="AJ36" s="127"/>
      <c r="AK36" s="128"/>
      <c r="AL36" s="129"/>
      <c r="AM36" s="130"/>
      <c r="AN36" s="130"/>
      <c r="AO36" s="130"/>
      <c r="AP36" s="130"/>
      <c r="AQ36" s="130"/>
      <c r="AR36" s="130"/>
      <c r="AS36" s="130"/>
      <c r="AT36" s="130"/>
      <c r="AU36" s="130"/>
      <c r="AV36" s="215"/>
      <c r="AW36" s="215"/>
    </row>
    <row r="37" spans="1:49" ht="15" customHeight="1">
      <c r="A37" s="189" t="s">
        <v>108</v>
      </c>
      <c r="B37" s="190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4"/>
      <c r="AC37" s="126"/>
      <c r="AD37" s="127"/>
      <c r="AE37" s="127"/>
      <c r="AF37" s="127"/>
      <c r="AG37" s="127"/>
      <c r="AH37" s="127"/>
      <c r="AI37" s="127"/>
      <c r="AJ37" s="127"/>
      <c r="AK37" s="128"/>
      <c r="AL37" s="129"/>
      <c r="AM37" s="130"/>
      <c r="AN37" s="130"/>
      <c r="AO37" s="130"/>
      <c r="AP37" s="130"/>
      <c r="AQ37" s="130"/>
      <c r="AR37" s="130"/>
      <c r="AS37" s="130"/>
      <c r="AT37" s="130"/>
      <c r="AU37" s="130"/>
      <c r="AV37" s="215"/>
      <c r="AW37" s="215"/>
    </row>
    <row r="38" spans="1:49" ht="15" customHeight="1">
      <c r="A38" s="189" t="s">
        <v>111</v>
      </c>
      <c r="B38" s="190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4"/>
      <c r="AC38" s="126"/>
      <c r="AD38" s="127"/>
      <c r="AE38" s="127"/>
      <c r="AF38" s="127"/>
      <c r="AG38" s="127"/>
      <c r="AH38" s="127"/>
      <c r="AI38" s="127"/>
      <c r="AJ38" s="127"/>
      <c r="AK38" s="128"/>
      <c r="AL38" s="129"/>
      <c r="AM38" s="130"/>
      <c r="AN38" s="130"/>
      <c r="AO38" s="130"/>
      <c r="AP38" s="130"/>
      <c r="AQ38" s="130"/>
      <c r="AR38" s="130"/>
      <c r="AS38" s="130"/>
      <c r="AT38" s="130"/>
      <c r="AU38" s="130"/>
      <c r="AV38" s="215"/>
      <c r="AW38" s="215"/>
    </row>
    <row r="39" spans="1:49" ht="15" customHeight="1">
      <c r="A39" s="189" t="s">
        <v>112</v>
      </c>
      <c r="B39" s="190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4"/>
      <c r="AC39" s="126"/>
      <c r="AD39" s="127"/>
      <c r="AE39" s="127"/>
      <c r="AF39" s="127"/>
      <c r="AG39" s="127"/>
      <c r="AH39" s="127"/>
      <c r="AI39" s="127"/>
      <c r="AJ39" s="127"/>
      <c r="AK39" s="128"/>
      <c r="AL39" s="129"/>
      <c r="AM39" s="130"/>
      <c r="AN39" s="130"/>
      <c r="AO39" s="130"/>
      <c r="AP39" s="130"/>
      <c r="AQ39" s="130"/>
      <c r="AR39" s="130"/>
      <c r="AS39" s="130"/>
      <c r="AT39" s="130"/>
      <c r="AU39" s="130"/>
      <c r="AV39" s="215"/>
      <c r="AW39" s="215"/>
    </row>
    <row r="40" spans="1:49" ht="15" customHeight="1">
      <c r="A40" s="189" t="s">
        <v>113</v>
      </c>
      <c r="B40" s="190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4"/>
      <c r="AC40" s="126"/>
      <c r="AD40" s="127"/>
      <c r="AE40" s="127"/>
      <c r="AF40" s="127"/>
      <c r="AG40" s="127"/>
      <c r="AH40" s="127"/>
      <c r="AI40" s="127"/>
      <c r="AJ40" s="127"/>
      <c r="AK40" s="128"/>
      <c r="AL40" s="129"/>
      <c r="AM40" s="130"/>
      <c r="AN40" s="130"/>
      <c r="AO40" s="130"/>
      <c r="AP40" s="130"/>
      <c r="AQ40" s="130"/>
      <c r="AR40" s="130"/>
      <c r="AS40" s="130"/>
      <c r="AT40" s="130"/>
      <c r="AU40" s="130"/>
      <c r="AV40" s="215"/>
      <c r="AW40" s="215"/>
    </row>
    <row r="41" spans="1:49" ht="15" customHeight="1">
      <c r="A41" s="189" t="s">
        <v>114</v>
      </c>
      <c r="B41" s="190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6"/>
      <c r="AD41" s="127"/>
      <c r="AE41" s="127"/>
      <c r="AF41" s="127"/>
      <c r="AG41" s="127"/>
      <c r="AH41" s="127"/>
      <c r="AI41" s="127"/>
      <c r="AJ41" s="127"/>
      <c r="AK41" s="128"/>
      <c r="AL41" s="129"/>
      <c r="AM41" s="130"/>
      <c r="AN41" s="130"/>
      <c r="AO41" s="130"/>
      <c r="AP41" s="130"/>
      <c r="AQ41" s="130"/>
      <c r="AR41" s="130"/>
      <c r="AS41" s="130"/>
      <c r="AT41" s="130"/>
      <c r="AU41" s="130"/>
      <c r="AV41" s="215"/>
      <c r="AW41" s="215"/>
    </row>
    <row r="42" spans="1:49" ht="15" customHeight="1">
      <c r="A42" s="189" t="s">
        <v>214</v>
      </c>
      <c r="B42" s="189"/>
      <c r="C42" s="125" t="s">
        <v>214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6"/>
      <c r="AD42" s="127"/>
      <c r="AE42" s="127"/>
      <c r="AF42" s="127"/>
      <c r="AG42" s="127"/>
      <c r="AH42" s="127"/>
      <c r="AI42" s="127"/>
      <c r="AJ42" s="127"/>
      <c r="AK42" s="128"/>
      <c r="AL42" s="334"/>
      <c r="AM42" s="334"/>
      <c r="AN42" s="334"/>
      <c r="AO42" s="334"/>
      <c r="AP42" s="334"/>
      <c r="AQ42" s="334"/>
      <c r="AR42" s="334"/>
      <c r="AS42" s="334"/>
      <c r="AT42" s="334"/>
      <c r="AU42" s="334"/>
      <c r="AV42" s="215"/>
      <c r="AW42" s="215"/>
    </row>
    <row r="43" spans="1:49" ht="15" customHeight="1">
      <c r="A43" s="152" t="s">
        <v>225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4"/>
      <c r="AC43" s="148">
        <f>SUM(AC35:AK42)</f>
        <v>0</v>
      </c>
      <c r="AD43" s="149"/>
      <c r="AE43" s="149"/>
      <c r="AF43" s="149"/>
      <c r="AG43" s="149"/>
      <c r="AH43" s="149"/>
      <c r="AI43" s="149"/>
      <c r="AJ43" s="149"/>
      <c r="AK43" s="150"/>
      <c r="AL43" s="148">
        <f>SUM(AL35:AU42)</f>
        <v>0</v>
      </c>
      <c r="AM43" s="149"/>
      <c r="AN43" s="149"/>
      <c r="AO43" s="149"/>
      <c r="AP43" s="149"/>
      <c r="AQ43" s="149"/>
      <c r="AR43" s="149"/>
      <c r="AS43" s="149"/>
      <c r="AT43" s="149"/>
      <c r="AU43" s="150"/>
      <c r="AV43" s="155"/>
      <c r="AW43" s="155"/>
    </row>
    <row r="44" spans="1:49" ht="15" customHeight="1">
      <c r="A44" s="152" t="s">
        <v>22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4"/>
      <c r="AC44" s="151">
        <f>SUM(AC43:AU43)</f>
        <v>0</v>
      </c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5"/>
      <c r="AW44" s="155"/>
    </row>
    <row r="45" spans="1:49" ht="7.5" customHeight="1">
      <c r="A45" s="64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1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3"/>
      <c r="AQ45" s="63"/>
      <c r="AR45" s="63"/>
      <c r="AS45" s="63"/>
      <c r="AT45" s="63"/>
      <c r="AU45" s="63"/>
      <c r="AV45" s="63"/>
      <c r="AW45" s="7"/>
    </row>
    <row r="46" spans="1:49" ht="15" customHeight="1">
      <c r="A46" s="358" t="s">
        <v>58</v>
      </c>
      <c r="B46" s="358"/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8"/>
      <c r="AG46" s="358"/>
      <c r="AH46" s="358"/>
      <c r="AI46" s="358"/>
      <c r="AJ46" s="358"/>
      <c r="AK46" s="358"/>
      <c r="AL46" s="358"/>
      <c r="AM46" s="358"/>
      <c r="AN46" s="358"/>
      <c r="AO46" s="358"/>
      <c r="AP46" s="358"/>
      <c r="AQ46" s="358"/>
      <c r="AR46" s="358"/>
      <c r="AS46" s="358"/>
      <c r="AT46" s="358"/>
      <c r="AU46" s="358"/>
      <c r="AV46" s="358"/>
      <c r="AW46" s="358"/>
    </row>
    <row r="47" spans="1:49" ht="10.5" customHeight="1" thickBo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71"/>
      <c r="AQ47" s="71"/>
      <c r="AR47" s="71"/>
      <c r="AS47" s="71"/>
      <c r="AT47" s="71"/>
      <c r="AU47" s="71"/>
      <c r="AV47" s="71"/>
      <c r="AW47" s="72"/>
    </row>
    <row r="48" spans="1:49" ht="15" customHeight="1">
      <c r="A48" s="162" t="s">
        <v>205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3"/>
      <c r="AK48" s="163"/>
      <c r="AL48" s="163"/>
      <c r="AM48" s="163"/>
      <c r="AN48" s="163"/>
      <c r="AO48" s="163"/>
      <c r="AP48" s="454">
        <v>2020</v>
      </c>
      <c r="AQ48" s="455"/>
      <c r="AR48" s="455"/>
      <c r="AS48" s="455"/>
      <c r="AT48" s="455"/>
      <c r="AU48" s="456"/>
      <c r="AV48" s="457">
        <v>2021</v>
      </c>
      <c r="AW48" s="458"/>
    </row>
    <row r="49" spans="1:847" ht="18.75" customHeight="1">
      <c r="A49" s="76" t="s">
        <v>151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441"/>
      <c r="AQ49" s="442"/>
      <c r="AR49" s="442"/>
      <c r="AS49" s="442"/>
      <c r="AT49" s="442"/>
      <c r="AU49" s="443"/>
      <c r="AV49" s="439"/>
      <c r="AW49" s="440"/>
    </row>
    <row r="50" spans="1:847" ht="18.75" customHeight="1" thickBot="1">
      <c r="A50" s="459" t="s">
        <v>152</v>
      </c>
      <c r="B50" s="460"/>
      <c r="C50" s="460"/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0"/>
      <c r="AL50" s="460"/>
      <c r="AM50" s="460"/>
      <c r="AN50" s="460"/>
      <c r="AO50" s="460"/>
      <c r="AP50" s="444"/>
      <c r="AQ50" s="445"/>
      <c r="AR50" s="445"/>
      <c r="AS50" s="445"/>
      <c r="AT50" s="445"/>
      <c r="AU50" s="445"/>
      <c r="AV50" s="446"/>
      <c r="AW50" s="447"/>
    </row>
    <row r="51" spans="1:847" ht="19.5" customHeight="1">
      <c r="A51" s="79" t="s">
        <v>215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448">
        <f>SUM(U50:AW50)</f>
        <v>0</v>
      </c>
      <c r="AQ51" s="449"/>
      <c r="AR51" s="449"/>
      <c r="AS51" s="449"/>
      <c r="AT51" s="449"/>
      <c r="AU51" s="449"/>
      <c r="AV51" s="449"/>
      <c r="AW51" s="450"/>
    </row>
    <row r="52" spans="1:847" ht="19.5" customHeight="1" thickBot="1">
      <c r="A52" s="79" t="s">
        <v>247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451">
        <f>ROUNDDOWN(AP51/2,0)</f>
        <v>0</v>
      </c>
      <c r="AQ52" s="452"/>
      <c r="AR52" s="452"/>
      <c r="AS52" s="452"/>
      <c r="AT52" s="452"/>
      <c r="AU52" s="452"/>
      <c r="AV52" s="452"/>
      <c r="AW52" s="453"/>
    </row>
    <row r="53" spans="1:847" ht="8.25" customHeight="1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10"/>
      <c r="AQ53" s="10"/>
      <c r="AR53" s="10"/>
      <c r="AS53" s="10"/>
      <c r="AT53" s="10"/>
      <c r="AU53" s="10"/>
      <c r="AV53" s="10"/>
      <c r="AW53" s="11"/>
    </row>
    <row r="54" spans="1:847" s="3" customFormat="1" ht="15" customHeight="1">
      <c r="A54" s="84" t="s">
        <v>207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6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</row>
    <row r="55" spans="1:847" s="3" customFormat="1" ht="7.5" customHeight="1">
      <c r="A55" s="165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7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</row>
    <row r="56" spans="1:847" s="3" customFormat="1" ht="27.95" customHeight="1">
      <c r="A56" s="87" t="s">
        <v>23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</row>
    <row r="57" spans="1:847" s="3" customFormat="1" ht="17.100000000000001" customHeight="1">
      <c r="A57" s="391" t="s">
        <v>97</v>
      </c>
      <c r="B57" s="392"/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  <c r="AW57" s="393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</row>
    <row r="58" spans="1:847" s="3" customFormat="1" ht="17.25" customHeight="1">
      <c r="A58" s="88" t="s">
        <v>141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55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</row>
    <row r="59" spans="1:847" s="3" customFormat="1" ht="16.5" customHeight="1">
      <c r="A59" s="88" t="s">
        <v>142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55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</row>
    <row r="60" spans="1:847" s="3" customFormat="1" ht="18" customHeight="1">
      <c r="A60" s="88" t="s">
        <v>143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55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</row>
    <row r="61" spans="1:847" s="3" customFormat="1" ht="15.75" customHeight="1">
      <c r="A61" s="88" t="s">
        <v>144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55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</row>
    <row r="62" spans="1:847" s="3" customFormat="1" ht="27.95" customHeight="1">
      <c r="A62" s="391" t="s">
        <v>96</v>
      </c>
      <c r="B62" s="392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2"/>
      <c r="AB62" s="392"/>
      <c r="AC62" s="392"/>
      <c r="AD62" s="392"/>
      <c r="AE62" s="392"/>
      <c r="AF62" s="392"/>
      <c r="AG62" s="392"/>
      <c r="AH62" s="392"/>
      <c r="AI62" s="392"/>
      <c r="AJ62" s="392"/>
      <c r="AK62" s="392"/>
      <c r="AL62" s="392"/>
      <c r="AM62" s="392"/>
      <c r="AN62" s="392"/>
      <c r="AO62" s="392"/>
      <c r="AP62" s="392"/>
      <c r="AQ62" s="392"/>
      <c r="AR62" s="392"/>
      <c r="AS62" s="392"/>
      <c r="AT62" s="392"/>
      <c r="AU62" s="392"/>
      <c r="AV62" s="392"/>
      <c r="AW62" s="393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</row>
    <row r="63" spans="1:847" s="3" customFormat="1" ht="45" customHeight="1">
      <c r="A63" s="398" t="s">
        <v>15</v>
      </c>
      <c r="B63" s="139" t="s">
        <v>145</v>
      </c>
      <c r="C63" s="396"/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X63" s="396"/>
      <c r="Y63" s="396"/>
      <c r="Z63" s="396"/>
      <c r="AA63" s="396"/>
      <c r="AB63" s="396"/>
      <c r="AC63" s="396"/>
      <c r="AD63" s="396"/>
      <c r="AE63" s="396"/>
      <c r="AF63" s="396"/>
      <c r="AG63" s="396"/>
      <c r="AH63" s="396"/>
      <c r="AI63" s="396"/>
      <c r="AJ63" s="396"/>
      <c r="AK63" s="396"/>
      <c r="AL63" s="396"/>
      <c r="AM63" s="396"/>
      <c r="AN63" s="396"/>
      <c r="AO63" s="396"/>
      <c r="AP63" s="396"/>
      <c r="AQ63" s="140"/>
      <c r="AR63" s="96" t="s">
        <v>216</v>
      </c>
      <c r="AS63" s="97"/>
      <c r="AT63" s="97"/>
      <c r="AU63" s="97"/>
      <c r="AV63" s="97"/>
      <c r="AW63" s="98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</row>
    <row r="64" spans="1:847" s="3" customFormat="1" ht="20.25" customHeight="1">
      <c r="A64" s="399"/>
      <c r="B64" s="143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397"/>
      <c r="AC64" s="397"/>
      <c r="AD64" s="397"/>
      <c r="AE64" s="397"/>
      <c r="AF64" s="397"/>
      <c r="AG64" s="397"/>
      <c r="AH64" s="397"/>
      <c r="AI64" s="397"/>
      <c r="AJ64" s="397"/>
      <c r="AK64" s="397"/>
      <c r="AL64" s="397"/>
      <c r="AM64" s="397"/>
      <c r="AN64" s="397"/>
      <c r="AO64" s="397"/>
      <c r="AP64" s="397"/>
      <c r="AQ64" s="144"/>
      <c r="AR64" s="395" t="s">
        <v>223</v>
      </c>
      <c r="AS64" s="395"/>
      <c r="AT64" s="395"/>
      <c r="AU64" s="395"/>
      <c r="AV64" s="395" t="s">
        <v>224</v>
      </c>
      <c r="AW64" s="395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</row>
    <row r="65" spans="1:847" s="4" customFormat="1" ht="36" customHeight="1">
      <c r="A65" s="5">
        <v>1</v>
      </c>
      <c r="B65" s="112" t="s">
        <v>119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95"/>
      <c r="AS65" s="95"/>
      <c r="AT65" s="95"/>
      <c r="AU65" s="95"/>
      <c r="AV65" s="95"/>
      <c r="AW65" s="95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</row>
    <row r="66" spans="1:847" s="4" customFormat="1" ht="36" customHeight="1">
      <c r="A66" s="5">
        <v>2</v>
      </c>
      <c r="B66" s="112" t="s">
        <v>120</v>
      </c>
      <c r="C66" s="113" t="s">
        <v>120</v>
      </c>
      <c r="D66" s="113" t="s">
        <v>120</v>
      </c>
      <c r="E66" s="113" t="s">
        <v>120</v>
      </c>
      <c r="F66" s="113" t="s">
        <v>120</v>
      </c>
      <c r="G66" s="113" t="s">
        <v>120</v>
      </c>
      <c r="H66" s="113" t="s">
        <v>120</v>
      </c>
      <c r="I66" s="113" t="s">
        <v>120</v>
      </c>
      <c r="J66" s="113" t="s">
        <v>120</v>
      </c>
      <c r="K66" s="113" t="s">
        <v>120</v>
      </c>
      <c r="L66" s="113" t="s">
        <v>120</v>
      </c>
      <c r="M66" s="113" t="s">
        <v>120</v>
      </c>
      <c r="N66" s="113" t="s">
        <v>120</v>
      </c>
      <c r="O66" s="113" t="s">
        <v>120</v>
      </c>
      <c r="P66" s="113" t="s">
        <v>120</v>
      </c>
      <c r="Q66" s="113" t="s">
        <v>120</v>
      </c>
      <c r="R66" s="113" t="s">
        <v>120</v>
      </c>
      <c r="S66" s="113" t="s">
        <v>120</v>
      </c>
      <c r="T66" s="113" t="s">
        <v>120</v>
      </c>
      <c r="U66" s="113" t="s">
        <v>120</v>
      </c>
      <c r="V66" s="113" t="s">
        <v>120</v>
      </c>
      <c r="W66" s="113" t="s">
        <v>120</v>
      </c>
      <c r="X66" s="113" t="s">
        <v>120</v>
      </c>
      <c r="Y66" s="113" t="s">
        <v>120</v>
      </c>
      <c r="Z66" s="113" t="s">
        <v>120</v>
      </c>
      <c r="AA66" s="113" t="s">
        <v>120</v>
      </c>
      <c r="AB66" s="113" t="s">
        <v>120</v>
      </c>
      <c r="AC66" s="113" t="s">
        <v>120</v>
      </c>
      <c r="AD66" s="113" t="s">
        <v>120</v>
      </c>
      <c r="AE66" s="113" t="s">
        <v>120</v>
      </c>
      <c r="AF66" s="113" t="s">
        <v>120</v>
      </c>
      <c r="AG66" s="113" t="s">
        <v>120</v>
      </c>
      <c r="AH66" s="113" t="s">
        <v>120</v>
      </c>
      <c r="AI66" s="113" t="s">
        <v>120</v>
      </c>
      <c r="AJ66" s="113" t="s">
        <v>120</v>
      </c>
      <c r="AK66" s="113" t="s">
        <v>120</v>
      </c>
      <c r="AL66" s="113" t="s">
        <v>120</v>
      </c>
      <c r="AM66" s="113" t="s">
        <v>120</v>
      </c>
      <c r="AN66" s="113" t="s">
        <v>120</v>
      </c>
      <c r="AO66" s="113" t="s">
        <v>120</v>
      </c>
      <c r="AP66" s="113" t="s">
        <v>120</v>
      </c>
      <c r="AQ66" s="114" t="s">
        <v>120</v>
      </c>
      <c r="AR66" s="95"/>
      <c r="AS66" s="95"/>
      <c r="AT66" s="95"/>
      <c r="AU66" s="95"/>
      <c r="AV66" s="95"/>
      <c r="AW66" s="95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</row>
    <row r="67" spans="1:847" s="4" customFormat="1" ht="36" customHeight="1">
      <c r="A67" s="5">
        <v>3</v>
      </c>
      <c r="B67" s="112" t="s">
        <v>121</v>
      </c>
      <c r="C67" s="113" t="s">
        <v>121</v>
      </c>
      <c r="D67" s="113" t="s">
        <v>121</v>
      </c>
      <c r="E67" s="113" t="s">
        <v>121</v>
      </c>
      <c r="F67" s="113" t="s">
        <v>121</v>
      </c>
      <c r="G67" s="113" t="s">
        <v>121</v>
      </c>
      <c r="H67" s="113" t="s">
        <v>121</v>
      </c>
      <c r="I67" s="113" t="s">
        <v>121</v>
      </c>
      <c r="J67" s="113" t="s">
        <v>121</v>
      </c>
      <c r="K67" s="113" t="s">
        <v>121</v>
      </c>
      <c r="L67" s="113" t="s">
        <v>121</v>
      </c>
      <c r="M67" s="113" t="s">
        <v>121</v>
      </c>
      <c r="N67" s="113" t="s">
        <v>121</v>
      </c>
      <c r="O67" s="113" t="s">
        <v>121</v>
      </c>
      <c r="P67" s="113" t="s">
        <v>121</v>
      </c>
      <c r="Q67" s="113" t="s">
        <v>121</v>
      </c>
      <c r="R67" s="113" t="s">
        <v>121</v>
      </c>
      <c r="S67" s="113" t="s">
        <v>121</v>
      </c>
      <c r="T67" s="113" t="s">
        <v>121</v>
      </c>
      <c r="U67" s="113" t="s">
        <v>121</v>
      </c>
      <c r="V67" s="113" t="s">
        <v>121</v>
      </c>
      <c r="W67" s="113" t="s">
        <v>121</v>
      </c>
      <c r="X67" s="113" t="s">
        <v>121</v>
      </c>
      <c r="Y67" s="113" t="s">
        <v>121</v>
      </c>
      <c r="Z67" s="113" t="s">
        <v>121</v>
      </c>
      <c r="AA67" s="113" t="s">
        <v>121</v>
      </c>
      <c r="AB67" s="113" t="s">
        <v>121</v>
      </c>
      <c r="AC67" s="113" t="s">
        <v>121</v>
      </c>
      <c r="AD67" s="113" t="s">
        <v>121</v>
      </c>
      <c r="AE67" s="113" t="s">
        <v>121</v>
      </c>
      <c r="AF67" s="113" t="s">
        <v>121</v>
      </c>
      <c r="AG67" s="113" t="s">
        <v>121</v>
      </c>
      <c r="AH67" s="113" t="s">
        <v>121</v>
      </c>
      <c r="AI67" s="113" t="s">
        <v>121</v>
      </c>
      <c r="AJ67" s="113" t="s">
        <v>121</v>
      </c>
      <c r="AK67" s="113" t="s">
        <v>121</v>
      </c>
      <c r="AL67" s="113" t="s">
        <v>121</v>
      </c>
      <c r="AM67" s="113" t="s">
        <v>121</v>
      </c>
      <c r="AN67" s="113" t="s">
        <v>121</v>
      </c>
      <c r="AO67" s="113" t="s">
        <v>121</v>
      </c>
      <c r="AP67" s="113" t="s">
        <v>121</v>
      </c>
      <c r="AQ67" s="114" t="s">
        <v>121</v>
      </c>
      <c r="AR67" s="95"/>
      <c r="AS67" s="95"/>
      <c r="AT67" s="95"/>
      <c r="AU67" s="95"/>
      <c r="AV67" s="95"/>
      <c r="AW67" s="95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</row>
    <row r="68" spans="1:847" s="4" customFormat="1" ht="36" customHeight="1">
      <c r="A68" s="5">
        <v>4</v>
      </c>
      <c r="B68" s="112" t="s">
        <v>195</v>
      </c>
      <c r="C68" s="113" t="s">
        <v>48</v>
      </c>
      <c r="D68" s="113" t="s">
        <v>48</v>
      </c>
      <c r="E68" s="113" t="s">
        <v>48</v>
      </c>
      <c r="F68" s="113" t="s">
        <v>48</v>
      </c>
      <c r="G68" s="113" t="s">
        <v>48</v>
      </c>
      <c r="H68" s="113" t="s">
        <v>48</v>
      </c>
      <c r="I68" s="113" t="s">
        <v>48</v>
      </c>
      <c r="J68" s="113" t="s">
        <v>48</v>
      </c>
      <c r="K68" s="113" t="s">
        <v>48</v>
      </c>
      <c r="L68" s="113" t="s">
        <v>48</v>
      </c>
      <c r="M68" s="113" t="s">
        <v>48</v>
      </c>
      <c r="N68" s="113" t="s">
        <v>48</v>
      </c>
      <c r="O68" s="113" t="s">
        <v>48</v>
      </c>
      <c r="P68" s="113" t="s">
        <v>48</v>
      </c>
      <c r="Q68" s="113" t="s">
        <v>48</v>
      </c>
      <c r="R68" s="113" t="s">
        <v>48</v>
      </c>
      <c r="S68" s="113" t="s">
        <v>48</v>
      </c>
      <c r="T68" s="113" t="s">
        <v>48</v>
      </c>
      <c r="U68" s="113" t="s">
        <v>48</v>
      </c>
      <c r="V68" s="113" t="s">
        <v>48</v>
      </c>
      <c r="W68" s="113" t="s">
        <v>48</v>
      </c>
      <c r="X68" s="113" t="s">
        <v>48</v>
      </c>
      <c r="Y68" s="113" t="s">
        <v>48</v>
      </c>
      <c r="Z68" s="113" t="s">
        <v>48</v>
      </c>
      <c r="AA68" s="113" t="s">
        <v>48</v>
      </c>
      <c r="AB68" s="113" t="s">
        <v>48</v>
      </c>
      <c r="AC68" s="113" t="s">
        <v>48</v>
      </c>
      <c r="AD68" s="113" t="s">
        <v>48</v>
      </c>
      <c r="AE68" s="113" t="s">
        <v>48</v>
      </c>
      <c r="AF68" s="113" t="s">
        <v>48</v>
      </c>
      <c r="AG68" s="113" t="s">
        <v>48</v>
      </c>
      <c r="AH68" s="113" t="s">
        <v>48</v>
      </c>
      <c r="AI68" s="113" t="s">
        <v>48</v>
      </c>
      <c r="AJ68" s="113" t="s">
        <v>48</v>
      </c>
      <c r="AK68" s="113" t="s">
        <v>48</v>
      </c>
      <c r="AL68" s="113" t="s">
        <v>48</v>
      </c>
      <c r="AM68" s="113" t="s">
        <v>48</v>
      </c>
      <c r="AN68" s="113" t="s">
        <v>48</v>
      </c>
      <c r="AO68" s="113" t="s">
        <v>48</v>
      </c>
      <c r="AP68" s="113" t="s">
        <v>48</v>
      </c>
      <c r="AQ68" s="114" t="s">
        <v>48</v>
      </c>
      <c r="AR68" s="95"/>
      <c r="AS68" s="95"/>
      <c r="AT68" s="95"/>
      <c r="AU68" s="95"/>
      <c r="AV68" s="95"/>
      <c r="AW68" s="95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</row>
    <row r="69" spans="1:847" s="4" customFormat="1" ht="36" customHeight="1">
      <c r="A69" s="5">
        <v>5</v>
      </c>
      <c r="B69" s="112" t="s">
        <v>49</v>
      </c>
      <c r="C69" s="113" t="s">
        <v>49</v>
      </c>
      <c r="D69" s="113" t="s">
        <v>49</v>
      </c>
      <c r="E69" s="113" t="s">
        <v>49</v>
      </c>
      <c r="F69" s="113" t="s">
        <v>49</v>
      </c>
      <c r="G69" s="113" t="s">
        <v>49</v>
      </c>
      <c r="H69" s="113" t="s">
        <v>49</v>
      </c>
      <c r="I69" s="113" t="s">
        <v>49</v>
      </c>
      <c r="J69" s="113" t="s">
        <v>49</v>
      </c>
      <c r="K69" s="113" t="s">
        <v>49</v>
      </c>
      <c r="L69" s="113" t="s">
        <v>49</v>
      </c>
      <c r="M69" s="113" t="s">
        <v>49</v>
      </c>
      <c r="N69" s="113" t="s">
        <v>49</v>
      </c>
      <c r="O69" s="113" t="s">
        <v>49</v>
      </c>
      <c r="P69" s="113" t="s">
        <v>49</v>
      </c>
      <c r="Q69" s="113" t="s">
        <v>49</v>
      </c>
      <c r="R69" s="113" t="s">
        <v>49</v>
      </c>
      <c r="S69" s="113" t="s">
        <v>49</v>
      </c>
      <c r="T69" s="113" t="s">
        <v>49</v>
      </c>
      <c r="U69" s="113" t="s">
        <v>49</v>
      </c>
      <c r="V69" s="113" t="s">
        <v>49</v>
      </c>
      <c r="W69" s="113" t="s">
        <v>49</v>
      </c>
      <c r="X69" s="113" t="s">
        <v>49</v>
      </c>
      <c r="Y69" s="113" t="s">
        <v>49</v>
      </c>
      <c r="Z69" s="113" t="s">
        <v>49</v>
      </c>
      <c r="AA69" s="113" t="s">
        <v>49</v>
      </c>
      <c r="AB69" s="113" t="s">
        <v>49</v>
      </c>
      <c r="AC69" s="113" t="s">
        <v>49</v>
      </c>
      <c r="AD69" s="113" t="s">
        <v>49</v>
      </c>
      <c r="AE69" s="113" t="s">
        <v>49</v>
      </c>
      <c r="AF69" s="113" t="s">
        <v>49</v>
      </c>
      <c r="AG69" s="113" t="s">
        <v>49</v>
      </c>
      <c r="AH69" s="113" t="s">
        <v>49</v>
      </c>
      <c r="AI69" s="113" t="s">
        <v>49</v>
      </c>
      <c r="AJ69" s="113" t="s">
        <v>49</v>
      </c>
      <c r="AK69" s="113" t="s">
        <v>49</v>
      </c>
      <c r="AL69" s="113" t="s">
        <v>49</v>
      </c>
      <c r="AM69" s="113" t="s">
        <v>49</v>
      </c>
      <c r="AN69" s="113" t="s">
        <v>49</v>
      </c>
      <c r="AO69" s="113" t="s">
        <v>49</v>
      </c>
      <c r="AP69" s="113" t="s">
        <v>49</v>
      </c>
      <c r="AQ69" s="114" t="s">
        <v>49</v>
      </c>
      <c r="AR69" s="95"/>
      <c r="AS69" s="95"/>
      <c r="AT69" s="95"/>
      <c r="AU69" s="95"/>
      <c r="AV69" s="95"/>
      <c r="AW69" s="95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</row>
    <row r="70" spans="1:847" s="4" customFormat="1" ht="36" customHeight="1">
      <c r="A70" s="5">
        <v>6</v>
      </c>
      <c r="B70" s="112" t="s">
        <v>50</v>
      </c>
      <c r="C70" s="113" t="s">
        <v>50</v>
      </c>
      <c r="D70" s="113" t="s">
        <v>50</v>
      </c>
      <c r="E70" s="113" t="s">
        <v>50</v>
      </c>
      <c r="F70" s="113" t="s">
        <v>50</v>
      </c>
      <c r="G70" s="113" t="s">
        <v>50</v>
      </c>
      <c r="H70" s="113" t="s">
        <v>50</v>
      </c>
      <c r="I70" s="113" t="s">
        <v>50</v>
      </c>
      <c r="J70" s="113" t="s">
        <v>50</v>
      </c>
      <c r="K70" s="113" t="s">
        <v>50</v>
      </c>
      <c r="L70" s="113" t="s">
        <v>50</v>
      </c>
      <c r="M70" s="113" t="s">
        <v>50</v>
      </c>
      <c r="N70" s="113" t="s">
        <v>50</v>
      </c>
      <c r="O70" s="113" t="s">
        <v>50</v>
      </c>
      <c r="P70" s="113" t="s">
        <v>50</v>
      </c>
      <c r="Q70" s="113" t="s">
        <v>50</v>
      </c>
      <c r="R70" s="113" t="s">
        <v>50</v>
      </c>
      <c r="S70" s="113" t="s">
        <v>50</v>
      </c>
      <c r="T70" s="113" t="s">
        <v>50</v>
      </c>
      <c r="U70" s="113" t="s">
        <v>50</v>
      </c>
      <c r="V70" s="113" t="s">
        <v>50</v>
      </c>
      <c r="W70" s="113" t="s">
        <v>50</v>
      </c>
      <c r="X70" s="113" t="s">
        <v>50</v>
      </c>
      <c r="Y70" s="113" t="s">
        <v>50</v>
      </c>
      <c r="Z70" s="113" t="s">
        <v>50</v>
      </c>
      <c r="AA70" s="113" t="s">
        <v>50</v>
      </c>
      <c r="AB70" s="113" t="s">
        <v>50</v>
      </c>
      <c r="AC70" s="113" t="s">
        <v>50</v>
      </c>
      <c r="AD70" s="113" t="s">
        <v>50</v>
      </c>
      <c r="AE70" s="113" t="s">
        <v>50</v>
      </c>
      <c r="AF70" s="113" t="s">
        <v>50</v>
      </c>
      <c r="AG70" s="113" t="s">
        <v>50</v>
      </c>
      <c r="AH70" s="113" t="s">
        <v>50</v>
      </c>
      <c r="AI70" s="113" t="s">
        <v>50</v>
      </c>
      <c r="AJ70" s="113" t="s">
        <v>50</v>
      </c>
      <c r="AK70" s="113" t="s">
        <v>50</v>
      </c>
      <c r="AL70" s="113" t="s">
        <v>50</v>
      </c>
      <c r="AM70" s="113" t="s">
        <v>50</v>
      </c>
      <c r="AN70" s="113" t="s">
        <v>50</v>
      </c>
      <c r="AO70" s="113" t="s">
        <v>50</v>
      </c>
      <c r="AP70" s="113" t="s">
        <v>50</v>
      </c>
      <c r="AQ70" s="114" t="s">
        <v>50</v>
      </c>
      <c r="AR70" s="95"/>
      <c r="AS70" s="95"/>
      <c r="AT70" s="95"/>
      <c r="AU70" s="95"/>
      <c r="AV70" s="95"/>
      <c r="AW70" s="95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</row>
    <row r="71" spans="1:847" s="4" customFormat="1" ht="36" customHeight="1">
      <c r="A71" s="5">
        <v>7</v>
      </c>
      <c r="B71" s="112" t="s">
        <v>122</v>
      </c>
      <c r="C71" s="113" t="s">
        <v>122</v>
      </c>
      <c r="D71" s="113" t="s">
        <v>122</v>
      </c>
      <c r="E71" s="113" t="s">
        <v>122</v>
      </c>
      <c r="F71" s="113" t="s">
        <v>122</v>
      </c>
      <c r="G71" s="113" t="s">
        <v>122</v>
      </c>
      <c r="H71" s="113" t="s">
        <v>122</v>
      </c>
      <c r="I71" s="113" t="s">
        <v>122</v>
      </c>
      <c r="J71" s="113" t="s">
        <v>122</v>
      </c>
      <c r="K71" s="113" t="s">
        <v>122</v>
      </c>
      <c r="L71" s="113" t="s">
        <v>122</v>
      </c>
      <c r="M71" s="113" t="s">
        <v>122</v>
      </c>
      <c r="N71" s="113" t="s">
        <v>122</v>
      </c>
      <c r="O71" s="113" t="s">
        <v>122</v>
      </c>
      <c r="P71" s="113" t="s">
        <v>122</v>
      </c>
      <c r="Q71" s="113" t="s">
        <v>122</v>
      </c>
      <c r="R71" s="113" t="s">
        <v>122</v>
      </c>
      <c r="S71" s="113" t="s">
        <v>122</v>
      </c>
      <c r="T71" s="113" t="s">
        <v>122</v>
      </c>
      <c r="U71" s="113" t="s">
        <v>122</v>
      </c>
      <c r="V71" s="113" t="s">
        <v>122</v>
      </c>
      <c r="W71" s="113" t="s">
        <v>122</v>
      </c>
      <c r="X71" s="113" t="s">
        <v>122</v>
      </c>
      <c r="Y71" s="113" t="s">
        <v>122</v>
      </c>
      <c r="Z71" s="113" t="s">
        <v>122</v>
      </c>
      <c r="AA71" s="113" t="s">
        <v>122</v>
      </c>
      <c r="AB71" s="113" t="s">
        <v>122</v>
      </c>
      <c r="AC71" s="113" t="s">
        <v>122</v>
      </c>
      <c r="AD71" s="113" t="s">
        <v>122</v>
      </c>
      <c r="AE71" s="113" t="s">
        <v>122</v>
      </c>
      <c r="AF71" s="113" t="s">
        <v>122</v>
      </c>
      <c r="AG71" s="113" t="s">
        <v>122</v>
      </c>
      <c r="AH71" s="113" t="s">
        <v>122</v>
      </c>
      <c r="AI71" s="113" t="s">
        <v>122</v>
      </c>
      <c r="AJ71" s="113" t="s">
        <v>122</v>
      </c>
      <c r="AK71" s="113" t="s">
        <v>122</v>
      </c>
      <c r="AL71" s="113" t="s">
        <v>122</v>
      </c>
      <c r="AM71" s="113" t="s">
        <v>122</v>
      </c>
      <c r="AN71" s="113" t="s">
        <v>122</v>
      </c>
      <c r="AO71" s="113" t="s">
        <v>122</v>
      </c>
      <c r="AP71" s="113" t="s">
        <v>122</v>
      </c>
      <c r="AQ71" s="114" t="s">
        <v>122</v>
      </c>
      <c r="AR71" s="95"/>
      <c r="AS71" s="95"/>
      <c r="AT71" s="95"/>
      <c r="AU71" s="95"/>
      <c r="AV71" s="95"/>
      <c r="AW71" s="95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</row>
    <row r="72" spans="1:847" s="4" customFormat="1" ht="36" customHeight="1">
      <c r="A72" s="5">
        <v>8</v>
      </c>
      <c r="B72" s="112" t="s">
        <v>52</v>
      </c>
      <c r="C72" s="113" t="s">
        <v>52</v>
      </c>
      <c r="D72" s="113" t="s">
        <v>52</v>
      </c>
      <c r="E72" s="113" t="s">
        <v>52</v>
      </c>
      <c r="F72" s="113" t="s">
        <v>52</v>
      </c>
      <c r="G72" s="113" t="s">
        <v>52</v>
      </c>
      <c r="H72" s="113" t="s">
        <v>52</v>
      </c>
      <c r="I72" s="113" t="s">
        <v>52</v>
      </c>
      <c r="J72" s="113" t="s">
        <v>52</v>
      </c>
      <c r="K72" s="113" t="s">
        <v>52</v>
      </c>
      <c r="L72" s="113" t="s">
        <v>52</v>
      </c>
      <c r="M72" s="113" t="s">
        <v>52</v>
      </c>
      <c r="N72" s="113" t="s">
        <v>52</v>
      </c>
      <c r="O72" s="113" t="s">
        <v>52</v>
      </c>
      <c r="P72" s="113" t="s">
        <v>52</v>
      </c>
      <c r="Q72" s="113" t="s">
        <v>52</v>
      </c>
      <c r="R72" s="113" t="s">
        <v>52</v>
      </c>
      <c r="S72" s="113" t="s">
        <v>52</v>
      </c>
      <c r="T72" s="113" t="s">
        <v>52</v>
      </c>
      <c r="U72" s="113" t="s">
        <v>52</v>
      </c>
      <c r="V72" s="113" t="s">
        <v>52</v>
      </c>
      <c r="W72" s="113" t="s">
        <v>52</v>
      </c>
      <c r="X72" s="113" t="s">
        <v>52</v>
      </c>
      <c r="Y72" s="113" t="s">
        <v>52</v>
      </c>
      <c r="Z72" s="113" t="s">
        <v>52</v>
      </c>
      <c r="AA72" s="113" t="s">
        <v>52</v>
      </c>
      <c r="AB72" s="113" t="s">
        <v>52</v>
      </c>
      <c r="AC72" s="113" t="s">
        <v>52</v>
      </c>
      <c r="AD72" s="113" t="s">
        <v>52</v>
      </c>
      <c r="AE72" s="113" t="s">
        <v>52</v>
      </c>
      <c r="AF72" s="113" t="s">
        <v>52</v>
      </c>
      <c r="AG72" s="113" t="s">
        <v>52</v>
      </c>
      <c r="AH72" s="113" t="s">
        <v>52</v>
      </c>
      <c r="AI72" s="113" t="s">
        <v>52</v>
      </c>
      <c r="AJ72" s="113" t="s">
        <v>52</v>
      </c>
      <c r="AK72" s="113" t="s">
        <v>52</v>
      </c>
      <c r="AL72" s="113" t="s">
        <v>52</v>
      </c>
      <c r="AM72" s="113" t="s">
        <v>52</v>
      </c>
      <c r="AN72" s="113" t="s">
        <v>52</v>
      </c>
      <c r="AO72" s="113" t="s">
        <v>52</v>
      </c>
      <c r="AP72" s="113" t="s">
        <v>52</v>
      </c>
      <c r="AQ72" s="114" t="s">
        <v>52</v>
      </c>
      <c r="AR72" s="95"/>
      <c r="AS72" s="95"/>
      <c r="AT72" s="95"/>
      <c r="AU72" s="95"/>
      <c r="AV72" s="95"/>
      <c r="AW72" s="95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</row>
    <row r="73" spans="1:847" s="4" customFormat="1" ht="36" customHeight="1">
      <c r="A73" s="5">
        <v>9</v>
      </c>
      <c r="B73" s="112" t="s">
        <v>53</v>
      </c>
      <c r="C73" s="113" t="s">
        <v>53</v>
      </c>
      <c r="D73" s="113" t="s">
        <v>53</v>
      </c>
      <c r="E73" s="113" t="s">
        <v>53</v>
      </c>
      <c r="F73" s="113" t="s">
        <v>53</v>
      </c>
      <c r="G73" s="113" t="s">
        <v>53</v>
      </c>
      <c r="H73" s="113" t="s">
        <v>53</v>
      </c>
      <c r="I73" s="113" t="s">
        <v>53</v>
      </c>
      <c r="J73" s="113" t="s">
        <v>53</v>
      </c>
      <c r="K73" s="113" t="s">
        <v>53</v>
      </c>
      <c r="L73" s="113" t="s">
        <v>53</v>
      </c>
      <c r="M73" s="113" t="s">
        <v>53</v>
      </c>
      <c r="N73" s="113" t="s">
        <v>53</v>
      </c>
      <c r="O73" s="113" t="s">
        <v>53</v>
      </c>
      <c r="P73" s="113" t="s">
        <v>53</v>
      </c>
      <c r="Q73" s="113" t="s">
        <v>53</v>
      </c>
      <c r="R73" s="113" t="s">
        <v>53</v>
      </c>
      <c r="S73" s="113" t="s">
        <v>53</v>
      </c>
      <c r="T73" s="113" t="s">
        <v>53</v>
      </c>
      <c r="U73" s="113" t="s">
        <v>53</v>
      </c>
      <c r="V73" s="113" t="s">
        <v>53</v>
      </c>
      <c r="W73" s="113" t="s">
        <v>53</v>
      </c>
      <c r="X73" s="113" t="s">
        <v>53</v>
      </c>
      <c r="Y73" s="113" t="s">
        <v>53</v>
      </c>
      <c r="Z73" s="113" t="s">
        <v>53</v>
      </c>
      <c r="AA73" s="113" t="s">
        <v>53</v>
      </c>
      <c r="AB73" s="113" t="s">
        <v>53</v>
      </c>
      <c r="AC73" s="113" t="s">
        <v>53</v>
      </c>
      <c r="AD73" s="113" t="s">
        <v>53</v>
      </c>
      <c r="AE73" s="113" t="s">
        <v>53</v>
      </c>
      <c r="AF73" s="113" t="s">
        <v>53</v>
      </c>
      <c r="AG73" s="113" t="s">
        <v>53</v>
      </c>
      <c r="AH73" s="113" t="s">
        <v>53</v>
      </c>
      <c r="AI73" s="113" t="s">
        <v>53</v>
      </c>
      <c r="AJ73" s="113" t="s">
        <v>53</v>
      </c>
      <c r="AK73" s="113" t="s">
        <v>53</v>
      </c>
      <c r="AL73" s="113" t="s">
        <v>53</v>
      </c>
      <c r="AM73" s="113" t="s">
        <v>53</v>
      </c>
      <c r="AN73" s="113" t="s">
        <v>53</v>
      </c>
      <c r="AO73" s="113" t="s">
        <v>53</v>
      </c>
      <c r="AP73" s="113" t="s">
        <v>53</v>
      </c>
      <c r="AQ73" s="114" t="s">
        <v>53</v>
      </c>
      <c r="AR73" s="95"/>
      <c r="AS73" s="95"/>
      <c r="AT73" s="95"/>
      <c r="AU73" s="95"/>
      <c r="AV73" s="95"/>
      <c r="AW73" s="95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</row>
    <row r="74" spans="1:847" s="4" customFormat="1" ht="36" customHeight="1">
      <c r="A74" s="5">
        <v>10</v>
      </c>
      <c r="B74" s="112" t="s">
        <v>226</v>
      </c>
      <c r="C74" s="113" t="s">
        <v>123</v>
      </c>
      <c r="D74" s="113" t="s">
        <v>123</v>
      </c>
      <c r="E74" s="113" t="s">
        <v>123</v>
      </c>
      <c r="F74" s="113" t="s">
        <v>123</v>
      </c>
      <c r="G74" s="113" t="s">
        <v>123</v>
      </c>
      <c r="H74" s="113" t="s">
        <v>123</v>
      </c>
      <c r="I74" s="113" t="s">
        <v>123</v>
      </c>
      <c r="J74" s="113" t="s">
        <v>123</v>
      </c>
      <c r="K74" s="113" t="s">
        <v>123</v>
      </c>
      <c r="L74" s="113" t="s">
        <v>123</v>
      </c>
      <c r="M74" s="113" t="s">
        <v>123</v>
      </c>
      <c r="N74" s="113" t="s">
        <v>123</v>
      </c>
      <c r="O74" s="113" t="s">
        <v>123</v>
      </c>
      <c r="P74" s="113" t="s">
        <v>123</v>
      </c>
      <c r="Q74" s="113" t="s">
        <v>123</v>
      </c>
      <c r="R74" s="113" t="s">
        <v>123</v>
      </c>
      <c r="S74" s="113" t="s">
        <v>123</v>
      </c>
      <c r="T74" s="113" t="s">
        <v>123</v>
      </c>
      <c r="U74" s="113" t="s">
        <v>123</v>
      </c>
      <c r="V74" s="113" t="s">
        <v>123</v>
      </c>
      <c r="W74" s="113" t="s">
        <v>123</v>
      </c>
      <c r="X74" s="113" t="s">
        <v>123</v>
      </c>
      <c r="Y74" s="113" t="s">
        <v>123</v>
      </c>
      <c r="Z74" s="113" t="s">
        <v>123</v>
      </c>
      <c r="AA74" s="113" t="s">
        <v>123</v>
      </c>
      <c r="AB74" s="113" t="s">
        <v>123</v>
      </c>
      <c r="AC74" s="113" t="s">
        <v>123</v>
      </c>
      <c r="AD74" s="113" t="s">
        <v>123</v>
      </c>
      <c r="AE74" s="113" t="s">
        <v>123</v>
      </c>
      <c r="AF74" s="113" t="s">
        <v>123</v>
      </c>
      <c r="AG74" s="113" t="s">
        <v>123</v>
      </c>
      <c r="AH74" s="113" t="s">
        <v>123</v>
      </c>
      <c r="AI74" s="113" t="s">
        <v>123</v>
      </c>
      <c r="AJ74" s="113" t="s">
        <v>123</v>
      </c>
      <c r="AK74" s="113" t="s">
        <v>123</v>
      </c>
      <c r="AL74" s="113" t="s">
        <v>123</v>
      </c>
      <c r="AM74" s="113" t="s">
        <v>123</v>
      </c>
      <c r="AN74" s="113" t="s">
        <v>123</v>
      </c>
      <c r="AO74" s="113" t="s">
        <v>123</v>
      </c>
      <c r="AP74" s="113" t="s">
        <v>123</v>
      </c>
      <c r="AQ74" s="114" t="s">
        <v>123</v>
      </c>
      <c r="AR74" s="95"/>
      <c r="AS74" s="95"/>
      <c r="AT74" s="95"/>
      <c r="AU74" s="95"/>
      <c r="AV74" s="95"/>
      <c r="AW74" s="95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</row>
    <row r="75" spans="1:847" s="4" customFormat="1" ht="36" customHeight="1">
      <c r="A75" s="5">
        <v>11</v>
      </c>
      <c r="B75" s="112" t="s">
        <v>54</v>
      </c>
      <c r="C75" s="113" t="s">
        <v>54</v>
      </c>
      <c r="D75" s="113" t="s">
        <v>54</v>
      </c>
      <c r="E75" s="113" t="s">
        <v>54</v>
      </c>
      <c r="F75" s="113" t="s">
        <v>54</v>
      </c>
      <c r="G75" s="113" t="s">
        <v>54</v>
      </c>
      <c r="H75" s="113" t="s">
        <v>54</v>
      </c>
      <c r="I75" s="113" t="s">
        <v>54</v>
      </c>
      <c r="J75" s="113" t="s">
        <v>54</v>
      </c>
      <c r="K75" s="113" t="s">
        <v>54</v>
      </c>
      <c r="L75" s="113" t="s">
        <v>54</v>
      </c>
      <c r="M75" s="113" t="s">
        <v>54</v>
      </c>
      <c r="N75" s="113" t="s">
        <v>54</v>
      </c>
      <c r="O75" s="113" t="s">
        <v>54</v>
      </c>
      <c r="P75" s="113" t="s">
        <v>54</v>
      </c>
      <c r="Q75" s="113" t="s">
        <v>54</v>
      </c>
      <c r="R75" s="113" t="s">
        <v>54</v>
      </c>
      <c r="S75" s="113" t="s">
        <v>54</v>
      </c>
      <c r="T75" s="113" t="s">
        <v>54</v>
      </c>
      <c r="U75" s="113" t="s">
        <v>54</v>
      </c>
      <c r="V75" s="113" t="s">
        <v>54</v>
      </c>
      <c r="W75" s="113" t="s">
        <v>54</v>
      </c>
      <c r="X75" s="113" t="s">
        <v>54</v>
      </c>
      <c r="Y75" s="113" t="s">
        <v>54</v>
      </c>
      <c r="Z75" s="113" t="s">
        <v>54</v>
      </c>
      <c r="AA75" s="113" t="s">
        <v>54</v>
      </c>
      <c r="AB75" s="113" t="s">
        <v>54</v>
      </c>
      <c r="AC75" s="113" t="s">
        <v>54</v>
      </c>
      <c r="AD75" s="113" t="s">
        <v>54</v>
      </c>
      <c r="AE75" s="113" t="s">
        <v>54</v>
      </c>
      <c r="AF75" s="113" t="s">
        <v>54</v>
      </c>
      <c r="AG75" s="113" t="s">
        <v>54</v>
      </c>
      <c r="AH75" s="113" t="s">
        <v>54</v>
      </c>
      <c r="AI75" s="113" t="s">
        <v>54</v>
      </c>
      <c r="AJ75" s="113" t="s">
        <v>54</v>
      </c>
      <c r="AK75" s="113" t="s">
        <v>54</v>
      </c>
      <c r="AL75" s="113" t="s">
        <v>54</v>
      </c>
      <c r="AM75" s="113" t="s">
        <v>54</v>
      </c>
      <c r="AN75" s="113" t="s">
        <v>54</v>
      </c>
      <c r="AO75" s="113" t="s">
        <v>54</v>
      </c>
      <c r="AP75" s="113" t="s">
        <v>54</v>
      </c>
      <c r="AQ75" s="114" t="s">
        <v>54</v>
      </c>
      <c r="AR75" s="95"/>
      <c r="AS75" s="95"/>
      <c r="AT75" s="95"/>
      <c r="AU75" s="95"/>
      <c r="AV75" s="95"/>
      <c r="AW75" s="95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</row>
    <row r="76" spans="1:847" s="4" customFormat="1" ht="9" customHeight="1">
      <c r="A76" s="135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7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</row>
    <row r="77" spans="1:847" s="4" customFormat="1" ht="36" customHeight="1">
      <c r="A77" s="87" t="s">
        <v>57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</row>
    <row r="78" spans="1:847" s="4" customFormat="1" ht="9" customHeight="1">
      <c r="A78" s="200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49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</row>
    <row r="79" spans="1:847" s="4" customFormat="1" ht="17.100000000000001" customHeight="1">
      <c r="A79" s="134" t="s">
        <v>244</v>
      </c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</row>
    <row r="80" spans="1:847" s="4" customFormat="1" ht="17.100000000000001" customHeight="1">
      <c r="A80" s="355"/>
      <c r="B80" s="356"/>
      <c r="C80" s="356"/>
      <c r="D80" s="356"/>
      <c r="E80" s="356"/>
      <c r="F80" s="356"/>
      <c r="G80" s="356"/>
      <c r="H80" s="356"/>
      <c r="I80" s="356"/>
      <c r="J80" s="356"/>
      <c r="K80" s="356"/>
      <c r="L80" s="356"/>
      <c r="M80" s="356"/>
      <c r="N80" s="356"/>
      <c r="O80" s="356"/>
      <c r="P80" s="356"/>
      <c r="Q80" s="356"/>
      <c r="R80" s="356"/>
      <c r="S80" s="356"/>
      <c r="T80" s="357"/>
      <c r="U80" s="96" t="s">
        <v>124</v>
      </c>
      <c r="V80" s="97"/>
      <c r="W80" s="97"/>
      <c r="X80" s="98"/>
      <c r="Y80" s="96" t="s">
        <v>103</v>
      </c>
      <c r="Z80" s="97"/>
      <c r="AA80" s="97"/>
      <c r="AB80" s="97"/>
      <c r="AC80" s="97"/>
      <c r="AD80" s="98"/>
      <c r="AE80" s="438" t="s">
        <v>146</v>
      </c>
      <c r="AF80" s="438"/>
      <c r="AG80" s="438"/>
      <c r="AH80" s="438"/>
      <c r="AI80" s="438"/>
      <c r="AJ80" s="438"/>
      <c r="AK80" s="438"/>
      <c r="AL80" s="438"/>
      <c r="AM80" s="438"/>
      <c r="AN80" s="438"/>
      <c r="AO80" s="438"/>
      <c r="AP80" s="438"/>
      <c r="AQ80" s="438"/>
      <c r="AR80" s="438"/>
      <c r="AS80" s="438"/>
      <c r="AT80" s="438"/>
      <c r="AU80" s="438"/>
      <c r="AV80" s="139"/>
      <c r="AW80" s="140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</row>
    <row r="81" spans="1:847" s="4" customFormat="1" ht="16.5" customHeight="1">
      <c r="A81" s="119" t="s">
        <v>164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15"/>
      <c r="V81" s="116"/>
      <c r="W81" s="116"/>
      <c r="X81" s="117"/>
      <c r="Y81" s="115"/>
      <c r="Z81" s="116"/>
      <c r="AA81" s="116"/>
      <c r="AB81" s="116"/>
      <c r="AC81" s="116"/>
      <c r="AD81" s="117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141"/>
      <c r="AW81" s="142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</row>
    <row r="82" spans="1:847" s="4" customFormat="1" ht="16.5" customHeight="1">
      <c r="A82" s="119" t="s">
        <v>165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1"/>
      <c r="U82" s="115"/>
      <c r="V82" s="116"/>
      <c r="W82" s="116"/>
      <c r="X82" s="117"/>
      <c r="Y82" s="115"/>
      <c r="Z82" s="116"/>
      <c r="AA82" s="116"/>
      <c r="AB82" s="116"/>
      <c r="AC82" s="116"/>
      <c r="AD82" s="117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143"/>
      <c r="AW82" s="14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</row>
    <row r="83" spans="1:847" s="4" customFormat="1" ht="18" customHeight="1">
      <c r="A83" s="134" t="s">
        <v>45</v>
      </c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</row>
    <row r="84" spans="1:847" s="4" customFormat="1" ht="18" customHeight="1">
      <c r="A84" s="355"/>
      <c r="B84" s="356"/>
      <c r="C84" s="356"/>
      <c r="D84" s="356"/>
      <c r="E84" s="356"/>
      <c r="F84" s="356"/>
      <c r="G84" s="356"/>
      <c r="H84" s="356"/>
      <c r="I84" s="356"/>
      <c r="J84" s="356"/>
      <c r="K84" s="356"/>
      <c r="L84" s="356"/>
      <c r="M84" s="356"/>
      <c r="N84" s="356"/>
      <c r="O84" s="356"/>
      <c r="P84" s="356"/>
      <c r="Q84" s="356"/>
      <c r="R84" s="356"/>
      <c r="S84" s="356"/>
      <c r="T84" s="356"/>
      <c r="U84" s="356"/>
      <c r="V84" s="356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7"/>
      <c r="AH84" s="96" t="s">
        <v>177</v>
      </c>
      <c r="AI84" s="97"/>
      <c r="AJ84" s="97"/>
      <c r="AK84" s="97"/>
      <c r="AL84" s="97"/>
      <c r="AM84" s="97"/>
      <c r="AN84" s="97"/>
      <c r="AO84" s="98"/>
      <c r="AP84" s="96" t="s">
        <v>147</v>
      </c>
      <c r="AQ84" s="97"/>
      <c r="AR84" s="97"/>
      <c r="AS84" s="97"/>
      <c r="AT84" s="97"/>
      <c r="AU84" s="97"/>
      <c r="AV84" s="97"/>
      <c r="AW84" s="98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</row>
    <row r="85" spans="1:847" s="4" customFormat="1" ht="18" customHeight="1">
      <c r="A85" s="394" t="s">
        <v>227</v>
      </c>
      <c r="B85" s="394"/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115"/>
      <c r="AI85" s="116"/>
      <c r="AJ85" s="116"/>
      <c r="AK85" s="116"/>
      <c r="AL85" s="116"/>
      <c r="AM85" s="116"/>
      <c r="AN85" s="116"/>
      <c r="AO85" s="117"/>
      <c r="AP85" s="138"/>
      <c r="AQ85" s="138"/>
      <c r="AR85" s="138"/>
      <c r="AS85" s="138"/>
      <c r="AT85" s="138"/>
      <c r="AU85" s="138"/>
      <c r="AV85" s="138"/>
      <c r="AW85" s="138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</row>
    <row r="86" spans="1:847" s="4" customFormat="1" ht="16.5" customHeight="1">
      <c r="A86" s="394" t="s">
        <v>228</v>
      </c>
      <c r="B86" s="394"/>
      <c r="C86" s="394"/>
      <c r="D86" s="394"/>
      <c r="E86" s="394"/>
      <c r="F86" s="394"/>
      <c r="G86" s="394"/>
      <c r="H86" s="394"/>
      <c r="I86" s="394"/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4"/>
      <c r="X86" s="394"/>
      <c r="Y86" s="394"/>
      <c r="Z86" s="394"/>
      <c r="AA86" s="394"/>
      <c r="AB86" s="394"/>
      <c r="AC86" s="394"/>
      <c r="AD86" s="394"/>
      <c r="AE86" s="394"/>
      <c r="AF86" s="394"/>
      <c r="AG86" s="394"/>
      <c r="AH86" s="115"/>
      <c r="AI86" s="116"/>
      <c r="AJ86" s="116"/>
      <c r="AK86" s="116"/>
      <c r="AL86" s="116"/>
      <c r="AM86" s="116"/>
      <c r="AN86" s="116"/>
      <c r="AO86" s="117"/>
      <c r="AP86" s="118"/>
      <c r="AQ86" s="118"/>
      <c r="AR86" s="118"/>
      <c r="AS86" s="118"/>
      <c r="AT86" s="118"/>
      <c r="AU86" s="118"/>
      <c r="AV86" s="118"/>
      <c r="AW86" s="118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</row>
    <row r="87" spans="1:847" s="4" customFormat="1" ht="6" customHeight="1">
      <c r="A87" s="135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7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</row>
    <row r="88" spans="1:847" s="4" customFormat="1" ht="35.25" customHeight="1">
      <c r="A88" s="87" t="s">
        <v>94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</row>
    <row r="89" spans="1:847" ht="7.5" customHeight="1">
      <c r="A89" s="135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7"/>
    </row>
    <row r="90" spans="1:847" ht="15" customHeight="1">
      <c r="A90" s="175" t="s">
        <v>10</v>
      </c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7"/>
    </row>
    <row r="91" spans="1:847" ht="15" customHeight="1">
      <c r="A91" s="159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1"/>
      <c r="O91" s="164" t="s">
        <v>74</v>
      </c>
      <c r="P91" s="164"/>
      <c r="Q91" s="164"/>
      <c r="R91" s="164"/>
      <c r="S91" s="164"/>
      <c r="T91" s="164"/>
      <c r="U91" s="164"/>
      <c r="V91" s="164"/>
      <c r="W91" s="165" t="s">
        <v>61</v>
      </c>
      <c r="X91" s="166"/>
      <c r="Y91" s="166"/>
      <c r="Z91" s="166"/>
      <c r="AA91" s="166"/>
      <c r="AB91" s="166"/>
      <c r="AC91" s="166"/>
      <c r="AD91" s="167"/>
      <c r="AE91" s="171" t="s">
        <v>130</v>
      </c>
      <c r="AF91" s="171"/>
      <c r="AG91" s="171"/>
      <c r="AH91" s="171"/>
      <c r="AI91" s="171"/>
      <c r="AJ91" s="171"/>
      <c r="AK91" s="171"/>
      <c r="AL91" s="171"/>
      <c r="AM91" s="171"/>
      <c r="AN91" s="171" t="s">
        <v>62</v>
      </c>
      <c r="AO91" s="171"/>
      <c r="AP91" s="171"/>
      <c r="AQ91" s="171"/>
      <c r="AR91" s="171"/>
      <c r="AS91" s="171"/>
      <c r="AT91" s="171"/>
      <c r="AU91" s="234" t="s">
        <v>217</v>
      </c>
      <c r="AV91" s="234"/>
      <c r="AW91" s="235"/>
    </row>
    <row r="92" spans="1:847" ht="15" customHeight="1">
      <c r="A92" s="168" t="s">
        <v>6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70"/>
      <c r="O92" s="73"/>
      <c r="P92" s="74"/>
      <c r="Q92" s="74"/>
      <c r="R92" s="74"/>
      <c r="S92" s="74"/>
      <c r="T92" s="74"/>
      <c r="U92" s="74"/>
      <c r="V92" s="75"/>
      <c r="W92" s="73"/>
      <c r="X92" s="74"/>
      <c r="Y92" s="74"/>
      <c r="Z92" s="74"/>
      <c r="AA92" s="74"/>
      <c r="AB92" s="74"/>
      <c r="AC92" s="74"/>
      <c r="AD92" s="75"/>
      <c r="AE92" s="103"/>
      <c r="AF92" s="104"/>
      <c r="AG92" s="104"/>
      <c r="AH92" s="104"/>
      <c r="AI92" s="104"/>
      <c r="AJ92" s="104"/>
      <c r="AK92" s="104"/>
      <c r="AL92" s="104"/>
      <c r="AM92" s="105"/>
      <c r="AN92" s="73"/>
      <c r="AO92" s="74"/>
      <c r="AP92" s="74"/>
      <c r="AQ92" s="74"/>
      <c r="AR92" s="74"/>
      <c r="AS92" s="74"/>
      <c r="AT92" s="75"/>
      <c r="AU92" s="100"/>
      <c r="AV92" s="101"/>
      <c r="AW92" s="102"/>
    </row>
    <row r="93" spans="1:847" ht="15" customHeight="1">
      <c r="A93" s="168" t="s">
        <v>7</v>
      </c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70"/>
      <c r="O93" s="73"/>
      <c r="P93" s="74"/>
      <c r="Q93" s="74"/>
      <c r="R93" s="74"/>
      <c r="S93" s="74"/>
      <c r="T93" s="74"/>
      <c r="U93" s="74"/>
      <c r="V93" s="75"/>
      <c r="W93" s="73"/>
      <c r="X93" s="74"/>
      <c r="Y93" s="74"/>
      <c r="Z93" s="74"/>
      <c r="AA93" s="74"/>
      <c r="AB93" s="74"/>
      <c r="AC93" s="74"/>
      <c r="AD93" s="75"/>
      <c r="AE93" s="106"/>
      <c r="AF93" s="107"/>
      <c r="AG93" s="107"/>
      <c r="AH93" s="107"/>
      <c r="AI93" s="107"/>
      <c r="AJ93" s="107"/>
      <c r="AK93" s="107"/>
      <c r="AL93" s="107"/>
      <c r="AM93" s="108"/>
      <c r="AN93" s="73"/>
      <c r="AO93" s="74"/>
      <c r="AP93" s="74"/>
      <c r="AQ93" s="74"/>
      <c r="AR93" s="74"/>
      <c r="AS93" s="74"/>
      <c r="AT93" s="75"/>
      <c r="AU93" s="100"/>
      <c r="AV93" s="101"/>
      <c r="AW93" s="102"/>
    </row>
    <row r="94" spans="1:847" ht="15" customHeight="1">
      <c r="A94" s="168" t="s">
        <v>8</v>
      </c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70"/>
      <c r="O94" s="73"/>
      <c r="P94" s="74"/>
      <c r="Q94" s="74"/>
      <c r="R94" s="74"/>
      <c r="S94" s="74"/>
      <c r="T94" s="74"/>
      <c r="U94" s="74"/>
      <c r="V94" s="75"/>
      <c r="W94" s="73"/>
      <c r="X94" s="74"/>
      <c r="Y94" s="74"/>
      <c r="Z94" s="74"/>
      <c r="AA94" s="74"/>
      <c r="AB94" s="74"/>
      <c r="AC94" s="74"/>
      <c r="AD94" s="75"/>
      <c r="AE94" s="109"/>
      <c r="AF94" s="110"/>
      <c r="AG94" s="110"/>
      <c r="AH94" s="110"/>
      <c r="AI94" s="110"/>
      <c r="AJ94" s="110"/>
      <c r="AK94" s="110"/>
      <c r="AL94" s="110"/>
      <c r="AM94" s="111"/>
      <c r="AN94" s="73"/>
      <c r="AO94" s="74"/>
      <c r="AP94" s="74"/>
      <c r="AQ94" s="74"/>
      <c r="AR94" s="74"/>
      <c r="AS94" s="74"/>
      <c r="AT94" s="75"/>
      <c r="AU94" s="100"/>
      <c r="AV94" s="101"/>
      <c r="AW94" s="102"/>
    </row>
    <row r="95" spans="1:847" ht="15" customHeight="1">
      <c r="A95" s="162" t="s">
        <v>9</v>
      </c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435">
        <f>SUM(AU92:AW94)</f>
        <v>0</v>
      </c>
      <c r="AO95" s="436"/>
      <c r="AP95" s="436"/>
      <c r="AQ95" s="436"/>
      <c r="AR95" s="436"/>
      <c r="AS95" s="436"/>
      <c r="AT95" s="436"/>
      <c r="AU95" s="436"/>
      <c r="AV95" s="436"/>
      <c r="AW95" s="437"/>
    </row>
    <row r="96" spans="1:847" ht="15" customHeight="1">
      <c r="A96" s="175" t="s">
        <v>3</v>
      </c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7"/>
    </row>
    <row r="97" spans="1:49" ht="15" customHeight="1">
      <c r="A97" s="159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1"/>
      <c r="Y97" s="165" t="s">
        <v>11</v>
      </c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7"/>
      <c r="AK97" s="434" t="s">
        <v>12</v>
      </c>
      <c r="AL97" s="234"/>
      <c r="AM97" s="234"/>
      <c r="AN97" s="234"/>
      <c r="AO97" s="234"/>
      <c r="AP97" s="234"/>
      <c r="AQ97" s="234"/>
      <c r="AR97" s="234"/>
      <c r="AS97" s="234"/>
      <c r="AT97" s="234"/>
      <c r="AU97" s="234"/>
      <c r="AV97" s="234"/>
      <c r="AW97" s="235"/>
    </row>
    <row r="98" spans="1:49" ht="15" customHeight="1">
      <c r="A98" s="76" t="s">
        <v>6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8"/>
      <c r="Y98" s="73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5"/>
      <c r="AK98" s="73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5"/>
    </row>
    <row r="99" spans="1:49" ht="15" customHeight="1">
      <c r="A99" s="76" t="s">
        <v>7</v>
      </c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8"/>
      <c r="Y99" s="73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5"/>
      <c r="AK99" s="73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5"/>
    </row>
    <row r="100" spans="1:49" ht="15" customHeight="1">
      <c r="A100" s="76" t="s">
        <v>8</v>
      </c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8"/>
      <c r="Y100" s="73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5"/>
      <c r="AK100" s="73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5"/>
    </row>
    <row r="101" spans="1:49" ht="15" customHeight="1">
      <c r="A101" s="175" t="s">
        <v>0</v>
      </c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7"/>
    </row>
    <row r="102" spans="1:49" ht="15" customHeight="1">
      <c r="A102" s="209" t="s">
        <v>1</v>
      </c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1"/>
    </row>
    <row r="103" spans="1:49" ht="33.75" customHeight="1">
      <c r="A103" s="388" t="s">
        <v>174</v>
      </c>
      <c r="B103" s="389"/>
      <c r="C103" s="389"/>
      <c r="D103" s="389"/>
      <c r="E103" s="389"/>
      <c r="F103" s="389"/>
      <c r="G103" s="389"/>
      <c r="H103" s="389"/>
      <c r="I103" s="389"/>
      <c r="J103" s="389"/>
      <c r="K103" s="389"/>
      <c r="L103" s="389"/>
      <c r="M103" s="389"/>
      <c r="N103" s="389"/>
      <c r="O103" s="389"/>
      <c r="P103" s="389"/>
      <c r="Q103" s="389"/>
      <c r="R103" s="389"/>
      <c r="S103" s="389"/>
      <c r="T103" s="389"/>
      <c r="U103" s="389"/>
      <c r="V103" s="389"/>
      <c r="W103" s="389"/>
      <c r="X103" s="390"/>
      <c r="Y103" s="200" t="s">
        <v>175</v>
      </c>
      <c r="Z103" s="201"/>
      <c r="AA103" s="201"/>
      <c r="AB103" s="201"/>
      <c r="AC103" s="201"/>
      <c r="AD103" s="201"/>
      <c r="AE103" s="201"/>
      <c r="AF103" s="249"/>
      <c r="AG103" s="200" t="s">
        <v>176</v>
      </c>
      <c r="AH103" s="201"/>
      <c r="AI103" s="201"/>
      <c r="AJ103" s="201"/>
      <c r="AK103" s="201"/>
      <c r="AL103" s="201"/>
      <c r="AM103" s="201"/>
      <c r="AN103" s="249"/>
      <c r="AO103" s="200" t="s">
        <v>172</v>
      </c>
      <c r="AP103" s="201"/>
      <c r="AQ103" s="201"/>
      <c r="AR103" s="201"/>
      <c r="AS103" s="201"/>
      <c r="AT103" s="201"/>
      <c r="AU103" s="201"/>
      <c r="AV103" s="201"/>
      <c r="AW103" s="249"/>
    </row>
    <row r="104" spans="1:49" ht="15" customHeight="1">
      <c r="A104" s="196" t="s">
        <v>6</v>
      </c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  <c r="AL104" s="197"/>
      <c r="AM104" s="197"/>
      <c r="AN104" s="197"/>
      <c r="AO104" s="197"/>
      <c r="AP104" s="197"/>
      <c r="AQ104" s="197"/>
      <c r="AR104" s="197"/>
      <c r="AS104" s="197"/>
      <c r="AT104" s="197"/>
      <c r="AU104" s="197"/>
      <c r="AV104" s="197"/>
      <c r="AW104" s="198"/>
    </row>
    <row r="105" spans="1:49" ht="15" customHeight="1">
      <c r="A105" s="76" t="s">
        <v>168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8"/>
      <c r="Y105" s="172"/>
      <c r="Z105" s="173"/>
      <c r="AA105" s="173"/>
      <c r="AB105" s="173"/>
      <c r="AC105" s="173"/>
      <c r="AD105" s="173"/>
      <c r="AE105" s="173"/>
      <c r="AF105" s="174"/>
      <c r="AG105" s="182"/>
      <c r="AH105" s="183"/>
      <c r="AI105" s="183"/>
      <c r="AJ105" s="183"/>
      <c r="AK105" s="183"/>
      <c r="AL105" s="183"/>
      <c r="AM105" s="183"/>
      <c r="AN105" s="184"/>
      <c r="AO105" s="131">
        <f>SUM(Y105:AN105)</f>
        <v>0</v>
      </c>
      <c r="AP105" s="132"/>
      <c r="AQ105" s="132"/>
      <c r="AR105" s="132"/>
      <c r="AS105" s="132"/>
      <c r="AT105" s="132"/>
      <c r="AU105" s="132"/>
      <c r="AV105" s="132"/>
      <c r="AW105" s="133"/>
    </row>
    <row r="106" spans="1:49" ht="15" customHeight="1">
      <c r="A106" s="76" t="s">
        <v>169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8"/>
      <c r="Y106" s="172"/>
      <c r="Z106" s="173"/>
      <c r="AA106" s="173"/>
      <c r="AB106" s="173"/>
      <c r="AC106" s="173"/>
      <c r="AD106" s="173"/>
      <c r="AE106" s="173"/>
      <c r="AF106" s="174"/>
      <c r="AG106" s="182"/>
      <c r="AH106" s="183"/>
      <c r="AI106" s="183"/>
      <c r="AJ106" s="183"/>
      <c r="AK106" s="183"/>
      <c r="AL106" s="183"/>
      <c r="AM106" s="183"/>
      <c r="AN106" s="184"/>
      <c r="AO106" s="131">
        <f t="shared" ref="AO106:AO108" si="0">SUM(Y106:AN106)</f>
        <v>0</v>
      </c>
      <c r="AP106" s="132"/>
      <c r="AQ106" s="132"/>
      <c r="AR106" s="132"/>
      <c r="AS106" s="132"/>
      <c r="AT106" s="132"/>
      <c r="AU106" s="132"/>
      <c r="AV106" s="132"/>
      <c r="AW106" s="133"/>
    </row>
    <row r="107" spans="1:49" ht="15" customHeight="1">
      <c r="A107" s="76" t="s">
        <v>170</v>
      </c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8"/>
      <c r="Y107" s="172"/>
      <c r="Z107" s="173"/>
      <c r="AA107" s="173"/>
      <c r="AB107" s="173"/>
      <c r="AC107" s="173"/>
      <c r="AD107" s="173"/>
      <c r="AE107" s="173"/>
      <c r="AF107" s="174"/>
      <c r="AG107" s="182"/>
      <c r="AH107" s="183"/>
      <c r="AI107" s="183"/>
      <c r="AJ107" s="183"/>
      <c r="AK107" s="183"/>
      <c r="AL107" s="183"/>
      <c r="AM107" s="183"/>
      <c r="AN107" s="184"/>
      <c r="AO107" s="131">
        <f t="shared" si="0"/>
        <v>0</v>
      </c>
      <c r="AP107" s="132"/>
      <c r="AQ107" s="132"/>
      <c r="AR107" s="132"/>
      <c r="AS107" s="132"/>
      <c r="AT107" s="132"/>
      <c r="AU107" s="132"/>
      <c r="AV107" s="132"/>
      <c r="AW107" s="133"/>
    </row>
    <row r="108" spans="1:49" ht="15" customHeight="1">
      <c r="A108" s="76" t="s">
        <v>171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8"/>
      <c r="Y108" s="172"/>
      <c r="Z108" s="173"/>
      <c r="AA108" s="173"/>
      <c r="AB108" s="173"/>
      <c r="AC108" s="173"/>
      <c r="AD108" s="173"/>
      <c r="AE108" s="173"/>
      <c r="AF108" s="174"/>
      <c r="AG108" s="182"/>
      <c r="AH108" s="183"/>
      <c r="AI108" s="183"/>
      <c r="AJ108" s="183"/>
      <c r="AK108" s="183"/>
      <c r="AL108" s="183"/>
      <c r="AM108" s="183"/>
      <c r="AN108" s="184"/>
      <c r="AO108" s="131">
        <f t="shared" si="0"/>
        <v>0</v>
      </c>
      <c r="AP108" s="132"/>
      <c r="AQ108" s="132"/>
      <c r="AR108" s="132"/>
      <c r="AS108" s="132"/>
      <c r="AT108" s="132"/>
      <c r="AU108" s="132"/>
      <c r="AV108" s="132"/>
      <c r="AW108" s="133"/>
    </row>
    <row r="109" spans="1:49" ht="15" customHeight="1">
      <c r="A109" s="76" t="s">
        <v>135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193"/>
      <c r="AP109" s="194"/>
      <c r="AQ109" s="194"/>
      <c r="AR109" s="194"/>
      <c r="AS109" s="194"/>
      <c r="AT109" s="194"/>
      <c r="AU109" s="194"/>
      <c r="AV109" s="194"/>
      <c r="AW109" s="195"/>
    </row>
    <row r="110" spans="1:49" ht="15" customHeight="1">
      <c r="A110" s="196" t="s">
        <v>7</v>
      </c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197"/>
      <c r="AI110" s="197"/>
      <c r="AJ110" s="197"/>
      <c r="AK110" s="197"/>
      <c r="AL110" s="197"/>
      <c r="AM110" s="197"/>
      <c r="AN110" s="197"/>
      <c r="AO110" s="197"/>
      <c r="AP110" s="197"/>
      <c r="AQ110" s="197"/>
      <c r="AR110" s="197"/>
      <c r="AS110" s="197"/>
      <c r="AT110" s="197"/>
      <c r="AU110" s="197"/>
      <c r="AV110" s="197"/>
      <c r="AW110" s="198"/>
    </row>
    <row r="111" spans="1:49" ht="15" customHeight="1">
      <c r="A111" s="76" t="s">
        <v>168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8"/>
      <c r="Y111" s="172"/>
      <c r="Z111" s="173"/>
      <c r="AA111" s="173"/>
      <c r="AB111" s="173"/>
      <c r="AC111" s="173"/>
      <c r="AD111" s="173"/>
      <c r="AE111" s="173"/>
      <c r="AF111" s="174"/>
      <c r="AG111" s="182"/>
      <c r="AH111" s="183"/>
      <c r="AI111" s="183"/>
      <c r="AJ111" s="183"/>
      <c r="AK111" s="183"/>
      <c r="AL111" s="183"/>
      <c r="AM111" s="183"/>
      <c r="AN111" s="184"/>
      <c r="AO111" s="131">
        <f>SUM(Y111:AN111)</f>
        <v>0</v>
      </c>
      <c r="AP111" s="132"/>
      <c r="AQ111" s="132"/>
      <c r="AR111" s="132"/>
      <c r="AS111" s="132"/>
      <c r="AT111" s="132"/>
      <c r="AU111" s="132"/>
      <c r="AV111" s="132"/>
      <c r="AW111" s="133"/>
    </row>
    <row r="112" spans="1:49" ht="15" customHeight="1">
      <c r="A112" s="76" t="s">
        <v>169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8"/>
      <c r="Y112" s="172"/>
      <c r="Z112" s="173"/>
      <c r="AA112" s="173"/>
      <c r="AB112" s="173"/>
      <c r="AC112" s="173"/>
      <c r="AD112" s="173"/>
      <c r="AE112" s="173"/>
      <c r="AF112" s="174"/>
      <c r="AG112" s="182"/>
      <c r="AH112" s="183"/>
      <c r="AI112" s="183"/>
      <c r="AJ112" s="183"/>
      <c r="AK112" s="183"/>
      <c r="AL112" s="183"/>
      <c r="AM112" s="183"/>
      <c r="AN112" s="184"/>
      <c r="AO112" s="131">
        <f t="shared" ref="AO112:AO114" si="1">SUM(Y112:AN112)</f>
        <v>0</v>
      </c>
      <c r="AP112" s="132"/>
      <c r="AQ112" s="132"/>
      <c r="AR112" s="132"/>
      <c r="AS112" s="132"/>
      <c r="AT112" s="132"/>
      <c r="AU112" s="132"/>
      <c r="AV112" s="132"/>
      <c r="AW112" s="133"/>
    </row>
    <row r="113" spans="1:49" ht="15" customHeight="1">
      <c r="A113" s="76" t="s">
        <v>170</v>
      </c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8"/>
      <c r="Y113" s="172"/>
      <c r="Z113" s="173"/>
      <c r="AA113" s="173"/>
      <c r="AB113" s="173"/>
      <c r="AC113" s="173"/>
      <c r="AD113" s="173"/>
      <c r="AE113" s="173"/>
      <c r="AF113" s="174"/>
      <c r="AG113" s="182"/>
      <c r="AH113" s="183"/>
      <c r="AI113" s="183"/>
      <c r="AJ113" s="183"/>
      <c r="AK113" s="183"/>
      <c r="AL113" s="183"/>
      <c r="AM113" s="183"/>
      <c r="AN113" s="184"/>
      <c r="AO113" s="131">
        <f t="shared" si="1"/>
        <v>0</v>
      </c>
      <c r="AP113" s="132"/>
      <c r="AQ113" s="132"/>
      <c r="AR113" s="132"/>
      <c r="AS113" s="132"/>
      <c r="AT113" s="132"/>
      <c r="AU113" s="132"/>
      <c r="AV113" s="132"/>
      <c r="AW113" s="133"/>
    </row>
    <row r="114" spans="1:49" ht="15" customHeight="1">
      <c r="A114" s="76" t="s">
        <v>171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8"/>
      <c r="Y114" s="172"/>
      <c r="Z114" s="173"/>
      <c r="AA114" s="173"/>
      <c r="AB114" s="173"/>
      <c r="AC114" s="173"/>
      <c r="AD114" s="173"/>
      <c r="AE114" s="173"/>
      <c r="AF114" s="174"/>
      <c r="AG114" s="182"/>
      <c r="AH114" s="183"/>
      <c r="AI114" s="183"/>
      <c r="AJ114" s="183"/>
      <c r="AK114" s="183"/>
      <c r="AL114" s="183"/>
      <c r="AM114" s="183"/>
      <c r="AN114" s="184"/>
      <c r="AO114" s="131">
        <f t="shared" si="1"/>
        <v>0</v>
      </c>
      <c r="AP114" s="132"/>
      <c r="AQ114" s="132"/>
      <c r="AR114" s="132"/>
      <c r="AS114" s="132"/>
      <c r="AT114" s="132"/>
      <c r="AU114" s="132"/>
      <c r="AV114" s="132"/>
      <c r="AW114" s="133"/>
    </row>
    <row r="115" spans="1:49" ht="15" customHeight="1">
      <c r="A115" s="76" t="s">
        <v>135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205"/>
      <c r="Z115" s="205"/>
      <c r="AA115" s="205"/>
      <c r="AB115" s="205"/>
      <c r="AC115" s="205"/>
      <c r="AD115" s="205"/>
      <c r="AE115" s="205"/>
      <c r="AF115" s="205"/>
      <c r="AG115" s="205"/>
      <c r="AH115" s="205"/>
      <c r="AI115" s="205"/>
      <c r="AJ115" s="205"/>
      <c r="AK115" s="205"/>
      <c r="AL115" s="205"/>
      <c r="AM115" s="205"/>
      <c r="AN115" s="205"/>
      <c r="AO115" s="193"/>
      <c r="AP115" s="194"/>
      <c r="AQ115" s="194"/>
      <c r="AR115" s="194"/>
      <c r="AS115" s="194"/>
      <c r="AT115" s="194"/>
      <c r="AU115" s="194"/>
      <c r="AV115" s="194"/>
      <c r="AW115" s="195"/>
    </row>
    <row r="116" spans="1:49" ht="15" customHeight="1">
      <c r="A116" s="196" t="s">
        <v>8</v>
      </c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197"/>
      <c r="AV116" s="197"/>
      <c r="AW116" s="198"/>
    </row>
    <row r="117" spans="1:49" ht="15" customHeight="1">
      <c r="A117" s="76" t="s">
        <v>168</v>
      </c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8"/>
      <c r="Y117" s="172"/>
      <c r="Z117" s="173"/>
      <c r="AA117" s="173"/>
      <c r="AB117" s="173"/>
      <c r="AC117" s="173"/>
      <c r="AD117" s="173"/>
      <c r="AE117" s="173"/>
      <c r="AF117" s="174"/>
      <c r="AG117" s="182"/>
      <c r="AH117" s="183"/>
      <c r="AI117" s="183"/>
      <c r="AJ117" s="183"/>
      <c r="AK117" s="183"/>
      <c r="AL117" s="183"/>
      <c r="AM117" s="183"/>
      <c r="AN117" s="184"/>
      <c r="AO117" s="131">
        <f>SUM(Y117:AN117)</f>
        <v>0</v>
      </c>
      <c r="AP117" s="132"/>
      <c r="AQ117" s="132"/>
      <c r="AR117" s="132"/>
      <c r="AS117" s="132"/>
      <c r="AT117" s="132"/>
      <c r="AU117" s="132"/>
      <c r="AV117" s="132"/>
      <c r="AW117" s="133"/>
    </row>
    <row r="118" spans="1:49" ht="15" customHeight="1">
      <c r="A118" s="76" t="s">
        <v>169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8"/>
      <c r="Y118" s="172"/>
      <c r="Z118" s="173"/>
      <c r="AA118" s="173"/>
      <c r="AB118" s="173"/>
      <c r="AC118" s="173"/>
      <c r="AD118" s="173"/>
      <c r="AE118" s="173"/>
      <c r="AF118" s="174"/>
      <c r="AG118" s="182"/>
      <c r="AH118" s="183"/>
      <c r="AI118" s="183"/>
      <c r="AJ118" s="183"/>
      <c r="AK118" s="183"/>
      <c r="AL118" s="183"/>
      <c r="AM118" s="183"/>
      <c r="AN118" s="184"/>
      <c r="AO118" s="131">
        <f t="shared" ref="AO118:AO120" si="2">SUM(Y118:AN118)</f>
        <v>0</v>
      </c>
      <c r="AP118" s="132"/>
      <c r="AQ118" s="132"/>
      <c r="AR118" s="132"/>
      <c r="AS118" s="132"/>
      <c r="AT118" s="132"/>
      <c r="AU118" s="132"/>
      <c r="AV118" s="132"/>
      <c r="AW118" s="133"/>
    </row>
    <row r="119" spans="1:49" ht="15" customHeight="1">
      <c r="A119" s="76" t="s">
        <v>170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8"/>
      <c r="Y119" s="172"/>
      <c r="Z119" s="173"/>
      <c r="AA119" s="173"/>
      <c r="AB119" s="173"/>
      <c r="AC119" s="173"/>
      <c r="AD119" s="173"/>
      <c r="AE119" s="173"/>
      <c r="AF119" s="174"/>
      <c r="AG119" s="182"/>
      <c r="AH119" s="183"/>
      <c r="AI119" s="183"/>
      <c r="AJ119" s="183"/>
      <c r="AK119" s="183"/>
      <c r="AL119" s="183"/>
      <c r="AM119" s="183"/>
      <c r="AN119" s="184"/>
      <c r="AO119" s="131">
        <f t="shared" si="2"/>
        <v>0</v>
      </c>
      <c r="AP119" s="132"/>
      <c r="AQ119" s="132"/>
      <c r="AR119" s="132"/>
      <c r="AS119" s="132"/>
      <c r="AT119" s="132"/>
      <c r="AU119" s="132"/>
      <c r="AV119" s="132"/>
      <c r="AW119" s="133"/>
    </row>
    <row r="120" spans="1:49" ht="15" customHeight="1">
      <c r="A120" s="76" t="s">
        <v>171</v>
      </c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8"/>
      <c r="Y120" s="172"/>
      <c r="Z120" s="173"/>
      <c r="AA120" s="173"/>
      <c r="AB120" s="173"/>
      <c r="AC120" s="173"/>
      <c r="AD120" s="173"/>
      <c r="AE120" s="173"/>
      <c r="AF120" s="174"/>
      <c r="AG120" s="182"/>
      <c r="AH120" s="183"/>
      <c r="AI120" s="183"/>
      <c r="AJ120" s="183"/>
      <c r="AK120" s="183"/>
      <c r="AL120" s="183"/>
      <c r="AM120" s="183"/>
      <c r="AN120" s="184"/>
      <c r="AO120" s="131">
        <f t="shared" si="2"/>
        <v>0</v>
      </c>
      <c r="AP120" s="132"/>
      <c r="AQ120" s="132"/>
      <c r="AR120" s="132"/>
      <c r="AS120" s="132"/>
      <c r="AT120" s="132"/>
      <c r="AU120" s="132"/>
      <c r="AV120" s="132"/>
      <c r="AW120" s="133"/>
    </row>
    <row r="121" spans="1:49" ht="15" customHeight="1">
      <c r="A121" s="76" t="s">
        <v>135</v>
      </c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193"/>
      <c r="AP121" s="194"/>
      <c r="AQ121" s="194"/>
      <c r="AR121" s="194"/>
      <c r="AS121" s="194"/>
      <c r="AT121" s="194"/>
      <c r="AU121" s="194"/>
      <c r="AV121" s="194"/>
      <c r="AW121" s="195"/>
    </row>
    <row r="122" spans="1:49" ht="15" customHeight="1">
      <c r="A122" s="212" t="s">
        <v>9</v>
      </c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4"/>
    </row>
    <row r="123" spans="1:49" ht="15" customHeight="1">
      <c r="A123" s="162" t="s">
        <v>173</v>
      </c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78"/>
      <c r="AO123" s="156">
        <f>SUM(AO124:AW127)</f>
        <v>0</v>
      </c>
      <c r="AP123" s="157"/>
      <c r="AQ123" s="157"/>
      <c r="AR123" s="157"/>
      <c r="AS123" s="157"/>
      <c r="AT123" s="157"/>
      <c r="AU123" s="157"/>
      <c r="AV123" s="157"/>
      <c r="AW123" s="158"/>
    </row>
    <row r="124" spans="1:49" ht="15" customHeight="1">
      <c r="A124" s="76" t="s">
        <v>36</v>
      </c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8"/>
      <c r="AO124" s="179">
        <f>SUM(AO105+AO111+AO117)</f>
        <v>0</v>
      </c>
      <c r="AP124" s="180"/>
      <c r="AQ124" s="180"/>
      <c r="AR124" s="180"/>
      <c r="AS124" s="180"/>
      <c r="AT124" s="180"/>
      <c r="AU124" s="180"/>
      <c r="AV124" s="180"/>
      <c r="AW124" s="181"/>
    </row>
    <row r="125" spans="1:49" ht="15" customHeight="1">
      <c r="A125" s="76" t="s">
        <v>37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8"/>
      <c r="AO125" s="179">
        <f>SUM(AO106+AO112+AO118)</f>
        <v>0</v>
      </c>
      <c r="AP125" s="180"/>
      <c r="AQ125" s="180"/>
      <c r="AR125" s="180"/>
      <c r="AS125" s="180"/>
      <c r="AT125" s="180"/>
      <c r="AU125" s="180"/>
      <c r="AV125" s="180"/>
      <c r="AW125" s="181"/>
    </row>
    <row r="126" spans="1:49" ht="15" customHeight="1">
      <c r="A126" s="76" t="s">
        <v>38</v>
      </c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8"/>
      <c r="AO126" s="179">
        <f>SUM(AO107+AO113+AO119)</f>
        <v>0</v>
      </c>
      <c r="AP126" s="180"/>
      <c r="AQ126" s="180"/>
      <c r="AR126" s="180"/>
      <c r="AS126" s="180"/>
      <c r="AT126" s="180"/>
      <c r="AU126" s="180"/>
      <c r="AV126" s="180"/>
      <c r="AW126" s="181"/>
    </row>
    <row r="127" spans="1:49" ht="15" customHeight="1">
      <c r="A127" s="76" t="s">
        <v>39</v>
      </c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8"/>
      <c r="AO127" s="179">
        <f>SUM(AO108+AO114+AO120)</f>
        <v>0</v>
      </c>
      <c r="AP127" s="180"/>
      <c r="AQ127" s="180"/>
      <c r="AR127" s="180"/>
      <c r="AS127" s="180"/>
      <c r="AT127" s="180"/>
      <c r="AU127" s="180"/>
      <c r="AV127" s="180"/>
      <c r="AW127" s="181"/>
    </row>
    <row r="128" spans="1:49" ht="15" customHeight="1">
      <c r="A128" s="209" t="s">
        <v>2</v>
      </c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1"/>
    </row>
    <row r="129" spans="1:49" ht="34.5" customHeight="1">
      <c r="A129" s="200" t="s">
        <v>178</v>
      </c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12"/>
      <c r="S129" s="199" t="s">
        <v>63</v>
      </c>
      <c r="T129" s="199"/>
      <c r="U129" s="199"/>
      <c r="V129" s="199"/>
      <c r="W129" s="199"/>
      <c r="X129" s="199"/>
      <c r="Y129" s="206" t="s">
        <v>219</v>
      </c>
      <c r="Z129" s="207"/>
      <c r="AA129" s="207"/>
      <c r="AB129" s="207"/>
      <c r="AC129" s="207"/>
      <c r="AD129" s="208"/>
      <c r="AE129" s="206" t="s">
        <v>185</v>
      </c>
      <c r="AF129" s="207"/>
      <c r="AG129" s="207"/>
      <c r="AH129" s="207"/>
      <c r="AI129" s="207"/>
      <c r="AJ129" s="208"/>
      <c r="AK129" s="206" t="s">
        <v>172</v>
      </c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8"/>
    </row>
    <row r="130" spans="1:49" ht="17.25" customHeight="1">
      <c r="A130" s="196" t="s">
        <v>6</v>
      </c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  <c r="AV130" s="197"/>
      <c r="AW130" s="198"/>
    </row>
    <row r="131" spans="1:49" ht="15" customHeight="1">
      <c r="A131" s="76" t="s">
        <v>179</v>
      </c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8"/>
      <c r="R131" s="17"/>
      <c r="S131" s="304"/>
      <c r="T131" s="305"/>
      <c r="U131" s="305"/>
      <c r="V131" s="305"/>
      <c r="W131" s="305"/>
      <c r="X131" s="306"/>
      <c r="Y131" s="304"/>
      <c r="Z131" s="305"/>
      <c r="AA131" s="305"/>
      <c r="AB131" s="305"/>
      <c r="AC131" s="305"/>
      <c r="AD131" s="306"/>
      <c r="AE131" s="92"/>
      <c r="AF131" s="93"/>
      <c r="AG131" s="93"/>
      <c r="AH131" s="93"/>
      <c r="AI131" s="93"/>
      <c r="AJ131" s="94"/>
      <c r="AK131" s="89">
        <f>SUM(Y131:AJ131)</f>
        <v>0</v>
      </c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1"/>
    </row>
    <row r="132" spans="1:49" ht="15" customHeight="1">
      <c r="A132" s="76" t="s">
        <v>180</v>
      </c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8"/>
      <c r="R132" s="18"/>
      <c r="S132" s="202"/>
      <c r="T132" s="203"/>
      <c r="U132" s="203"/>
      <c r="V132" s="203"/>
      <c r="W132" s="203"/>
      <c r="X132" s="204"/>
      <c r="Y132" s="304"/>
      <c r="Z132" s="305"/>
      <c r="AA132" s="305"/>
      <c r="AB132" s="305"/>
      <c r="AC132" s="305"/>
      <c r="AD132" s="306"/>
      <c r="AE132" s="92"/>
      <c r="AF132" s="93"/>
      <c r="AG132" s="93"/>
      <c r="AH132" s="93"/>
      <c r="AI132" s="93"/>
      <c r="AJ132" s="94"/>
      <c r="AK132" s="89">
        <f>SUM(Y132:AJ132)</f>
        <v>0</v>
      </c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1"/>
    </row>
    <row r="133" spans="1:49" ht="15" customHeight="1">
      <c r="A133" s="196" t="s">
        <v>7</v>
      </c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197"/>
      <c r="AH133" s="197"/>
      <c r="AI133" s="197"/>
      <c r="AJ133" s="197"/>
      <c r="AK133" s="197"/>
      <c r="AL133" s="197"/>
      <c r="AM133" s="197"/>
      <c r="AN133" s="197"/>
      <c r="AO133" s="197"/>
      <c r="AP133" s="197"/>
      <c r="AQ133" s="197"/>
      <c r="AR133" s="197"/>
      <c r="AS133" s="197"/>
      <c r="AT133" s="197"/>
      <c r="AU133" s="197"/>
      <c r="AV133" s="197"/>
      <c r="AW133" s="198"/>
    </row>
    <row r="134" spans="1:49" ht="15" customHeight="1">
      <c r="A134" s="76" t="s">
        <v>179</v>
      </c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8"/>
      <c r="R134" s="16"/>
      <c r="S134" s="304"/>
      <c r="T134" s="305"/>
      <c r="U134" s="305"/>
      <c r="V134" s="305"/>
      <c r="W134" s="305"/>
      <c r="X134" s="306"/>
      <c r="Y134" s="92"/>
      <c r="Z134" s="93"/>
      <c r="AA134" s="93"/>
      <c r="AB134" s="93"/>
      <c r="AC134" s="93"/>
      <c r="AD134" s="94"/>
      <c r="AE134" s="92"/>
      <c r="AF134" s="93"/>
      <c r="AG134" s="93"/>
      <c r="AH134" s="93"/>
      <c r="AI134" s="93"/>
      <c r="AJ134" s="94"/>
      <c r="AK134" s="89">
        <f>SUM(Y134:AJ134)</f>
        <v>0</v>
      </c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1"/>
    </row>
    <row r="135" spans="1:49" ht="15" customHeight="1">
      <c r="A135" s="76" t="s">
        <v>180</v>
      </c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8"/>
      <c r="R135" s="16"/>
      <c r="S135" s="304"/>
      <c r="T135" s="305"/>
      <c r="U135" s="305"/>
      <c r="V135" s="305"/>
      <c r="W135" s="305"/>
      <c r="X135" s="306"/>
      <c r="Y135" s="92"/>
      <c r="Z135" s="93"/>
      <c r="AA135" s="93"/>
      <c r="AB135" s="93"/>
      <c r="AC135" s="93"/>
      <c r="AD135" s="94"/>
      <c r="AE135" s="92"/>
      <c r="AF135" s="93"/>
      <c r="AG135" s="93"/>
      <c r="AH135" s="93"/>
      <c r="AI135" s="93"/>
      <c r="AJ135" s="94"/>
      <c r="AK135" s="89">
        <f>SUM(Y135:AJ135)</f>
        <v>0</v>
      </c>
      <c r="AL135" s="90"/>
      <c r="AM135" s="90"/>
      <c r="AN135" s="90"/>
      <c r="AO135" s="90"/>
      <c r="AP135" s="90"/>
      <c r="AQ135" s="90"/>
      <c r="AR135" s="90"/>
      <c r="AS135" s="90"/>
      <c r="AT135" s="90"/>
      <c r="AU135" s="90"/>
      <c r="AV135" s="90"/>
      <c r="AW135" s="91"/>
    </row>
    <row r="136" spans="1:49" ht="15" customHeight="1">
      <c r="A136" s="196" t="s">
        <v>8</v>
      </c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97"/>
      <c r="AA136" s="197"/>
      <c r="AB136" s="197"/>
      <c r="AC136" s="197"/>
      <c r="AD136" s="197"/>
      <c r="AE136" s="197"/>
      <c r="AF136" s="197"/>
      <c r="AG136" s="197"/>
      <c r="AH136" s="197"/>
      <c r="AI136" s="197"/>
      <c r="AJ136" s="197"/>
      <c r="AK136" s="197"/>
      <c r="AL136" s="197"/>
      <c r="AM136" s="197"/>
      <c r="AN136" s="197"/>
      <c r="AO136" s="197"/>
      <c r="AP136" s="197"/>
      <c r="AQ136" s="197"/>
      <c r="AR136" s="197"/>
      <c r="AS136" s="197"/>
      <c r="AT136" s="197"/>
      <c r="AU136" s="197"/>
      <c r="AV136" s="197"/>
      <c r="AW136" s="198"/>
    </row>
    <row r="137" spans="1:49" ht="15" customHeight="1">
      <c r="A137" s="76" t="s">
        <v>179</v>
      </c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8"/>
      <c r="R137" s="16"/>
      <c r="S137" s="304"/>
      <c r="T137" s="305"/>
      <c r="U137" s="305"/>
      <c r="V137" s="305"/>
      <c r="W137" s="305"/>
      <c r="X137" s="306"/>
      <c r="Y137" s="92"/>
      <c r="Z137" s="93"/>
      <c r="AA137" s="93"/>
      <c r="AB137" s="93"/>
      <c r="AC137" s="93"/>
      <c r="AD137" s="94"/>
      <c r="AE137" s="92"/>
      <c r="AF137" s="93"/>
      <c r="AG137" s="93"/>
      <c r="AH137" s="93"/>
      <c r="AI137" s="93"/>
      <c r="AJ137" s="94"/>
      <c r="AK137" s="89">
        <f>SUM(Y137:AJ137)</f>
        <v>0</v>
      </c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1"/>
    </row>
    <row r="138" spans="1:49" ht="15" customHeight="1">
      <c r="A138" s="76" t="s">
        <v>180</v>
      </c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8"/>
      <c r="R138" s="16"/>
      <c r="S138" s="304"/>
      <c r="T138" s="305"/>
      <c r="U138" s="305"/>
      <c r="V138" s="305"/>
      <c r="W138" s="305"/>
      <c r="X138" s="306"/>
      <c r="Y138" s="92"/>
      <c r="Z138" s="93"/>
      <c r="AA138" s="93"/>
      <c r="AB138" s="93"/>
      <c r="AC138" s="93"/>
      <c r="AD138" s="94"/>
      <c r="AE138" s="92"/>
      <c r="AF138" s="93"/>
      <c r="AG138" s="93"/>
      <c r="AH138" s="93"/>
      <c r="AI138" s="93"/>
      <c r="AJ138" s="94"/>
      <c r="AK138" s="89">
        <f>SUM(Y138:AJ138)</f>
        <v>0</v>
      </c>
      <c r="AL138" s="90"/>
      <c r="AM138" s="90"/>
      <c r="AN138" s="90"/>
      <c r="AO138" s="90"/>
      <c r="AP138" s="90"/>
      <c r="AQ138" s="90"/>
      <c r="AR138" s="90"/>
      <c r="AS138" s="90"/>
      <c r="AT138" s="90"/>
      <c r="AU138" s="90"/>
      <c r="AV138" s="90"/>
      <c r="AW138" s="91"/>
    </row>
    <row r="139" spans="1:49" ht="15" customHeight="1">
      <c r="A139" s="196" t="s">
        <v>9</v>
      </c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97"/>
      <c r="AA139" s="197"/>
      <c r="AB139" s="197"/>
      <c r="AC139" s="197"/>
      <c r="AD139" s="197"/>
      <c r="AE139" s="197"/>
      <c r="AF139" s="197"/>
      <c r="AG139" s="197"/>
      <c r="AH139" s="197"/>
      <c r="AI139" s="197"/>
      <c r="AJ139" s="197"/>
      <c r="AK139" s="197"/>
      <c r="AL139" s="197"/>
      <c r="AM139" s="197"/>
      <c r="AN139" s="197"/>
      <c r="AO139" s="197"/>
      <c r="AP139" s="197"/>
      <c r="AQ139" s="197"/>
      <c r="AR139" s="197"/>
      <c r="AS139" s="197"/>
      <c r="AT139" s="197"/>
      <c r="AU139" s="197"/>
      <c r="AV139" s="197"/>
      <c r="AW139" s="198"/>
    </row>
    <row r="140" spans="1:49" ht="15" customHeight="1">
      <c r="A140" s="162" t="s">
        <v>181</v>
      </c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3"/>
      <c r="AK140" s="163"/>
      <c r="AL140" s="163"/>
      <c r="AM140" s="163"/>
      <c r="AN140" s="178"/>
      <c r="AO140" s="307">
        <f>SUM(AO141:AW142)</f>
        <v>0</v>
      </c>
      <c r="AP140" s="308"/>
      <c r="AQ140" s="308"/>
      <c r="AR140" s="308"/>
      <c r="AS140" s="308"/>
      <c r="AT140" s="308"/>
      <c r="AU140" s="308"/>
      <c r="AV140" s="308"/>
      <c r="AW140" s="309"/>
    </row>
    <row r="141" spans="1:49" ht="17.25" customHeight="1">
      <c r="A141" s="76" t="s">
        <v>166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8"/>
      <c r="AO141" s="301">
        <f>SUM(AK131+AK134+AK137)</f>
        <v>0</v>
      </c>
      <c r="AP141" s="302"/>
      <c r="AQ141" s="302"/>
      <c r="AR141" s="302"/>
      <c r="AS141" s="302"/>
      <c r="AT141" s="302"/>
      <c r="AU141" s="302"/>
      <c r="AV141" s="302"/>
      <c r="AW141" s="303"/>
    </row>
    <row r="142" spans="1:49" ht="17.25" customHeight="1">
      <c r="A142" s="76" t="s">
        <v>167</v>
      </c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8"/>
      <c r="AO142" s="301">
        <f>SUM(AK138+AK135+AK132)</f>
        <v>0</v>
      </c>
      <c r="AP142" s="302"/>
      <c r="AQ142" s="302"/>
      <c r="AR142" s="302"/>
      <c r="AS142" s="302"/>
      <c r="AT142" s="302"/>
      <c r="AU142" s="302"/>
      <c r="AV142" s="302"/>
      <c r="AW142" s="303"/>
    </row>
    <row r="143" spans="1:49" ht="15" customHeight="1">
      <c r="A143" s="145" t="s">
        <v>4</v>
      </c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7"/>
    </row>
    <row r="144" spans="1:49" ht="31.5" customHeight="1">
      <c r="A144" s="244" t="s">
        <v>221</v>
      </c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5"/>
      <c r="U144" s="245"/>
      <c r="V144" s="245"/>
      <c r="W144" s="245"/>
      <c r="X144" s="333"/>
      <c r="Y144" s="200" t="s">
        <v>175</v>
      </c>
      <c r="Z144" s="201"/>
      <c r="AA144" s="201"/>
      <c r="AB144" s="201"/>
      <c r="AC144" s="201"/>
      <c r="AD144" s="201"/>
      <c r="AE144" s="201"/>
      <c r="AF144" s="249"/>
      <c r="AG144" s="200" t="s">
        <v>220</v>
      </c>
      <c r="AH144" s="201"/>
      <c r="AI144" s="201"/>
      <c r="AJ144" s="201"/>
      <c r="AK144" s="201"/>
      <c r="AL144" s="201"/>
      <c r="AM144" s="201"/>
      <c r="AN144" s="249"/>
      <c r="AO144" s="200" t="s">
        <v>172</v>
      </c>
      <c r="AP144" s="201"/>
      <c r="AQ144" s="201"/>
      <c r="AR144" s="201"/>
      <c r="AS144" s="201"/>
      <c r="AT144" s="201"/>
      <c r="AU144" s="201"/>
      <c r="AV144" s="201"/>
      <c r="AW144" s="249"/>
    </row>
    <row r="145" spans="1:49" ht="15" customHeight="1">
      <c r="A145" s="196" t="s">
        <v>6</v>
      </c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  <c r="AL145" s="197"/>
      <c r="AM145" s="197"/>
      <c r="AN145" s="197"/>
      <c r="AO145" s="197"/>
      <c r="AP145" s="197"/>
      <c r="AQ145" s="197"/>
      <c r="AR145" s="197"/>
      <c r="AS145" s="197"/>
      <c r="AT145" s="197"/>
      <c r="AU145" s="197"/>
      <c r="AV145" s="197"/>
      <c r="AW145" s="198"/>
    </row>
    <row r="146" spans="1:49" ht="15" customHeight="1">
      <c r="A146" s="76" t="s">
        <v>186</v>
      </c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8"/>
      <c r="Y146" s="172"/>
      <c r="Z146" s="173"/>
      <c r="AA146" s="173"/>
      <c r="AB146" s="173"/>
      <c r="AC146" s="173"/>
      <c r="AD146" s="173"/>
      <c r="AE146" s="173"/>
      <c r="AF146" s="174"/>
      <c r="AG146" s="172"/>
      <c r="AH146" s="173"/>
      <c r="AI146" s="173"/>
      <c r="AJ146" s="173"/>
      <c r="AK146" s="173"/>
      <c r="AL146" s="173"/>
      <c r="AM146" s="173"/>
      <c r="AN146" s="174"/>
      <c r="AO146" s="131">
        <f>SUM(Y146:AN146)</f>
        <v>0</v>
      </c>
      <c r="AP146" s="132"/>
      <c r="AQ146" s="132"/>
      <c r="AR146" s="132"/>
      <c r="AS146" s="132"/>
      <c r="AT146" s="132"/>
      <c r="AU146" s="132"/>
      <c r="AV146" s="132"/>
      <c r="AW146" s="133"/>
    </row>
    <row r="147" spans="1:49" ht="15" customHeight="1">
      <c r="A147" s="76" t="s">
        <v>187</v>
      </c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8"/>
      <c r="Y147" s="172"/>
      <c r="Z147" s="173"/>
      <c r="AA147" s="173"/>
      <c r="AB147" s="173"/>
      <c r="AC147" s="173"/>
      <c r="AD147" s="173"/>
      <c r="AE147" s="173"/>
      <c r="AF147" s="174"/>
      <c r="AG147" s="172"/>
      <c r="AH147" s="173"/>
      <c r="AI147" s="173"/>
      <c r="AJ147" s="173"/>
      <c r="AK147" s="173"/>
      <c r="AL147" s="173"/>
      <c r="AM147" s="173"/>
      <c r="AN147" s="174"/>
      <c r="AO147" s="131">
        <f>SUM(Y147:AN147)</f>
        <v>0</v>
      </c>
      <c r="AP147" s="132"/>
      <c r="AQ147" s="132"/>
      <c r="AR147" s="132"/>
      <c r="AS147" s="132"/>
      <c r="AT147" s="132"/>
      <c r="AU147" s="132"/>
      <c r="AV147" s="132"/>
      <c r="AW147" s="133"/>
    </row>
    <row r="148" spans="1:49" ht="15" customHeight="1">
      <c r="A148" s="196" t="s">
        <v>7</v>
      </c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7"/>
      <c r="AO148" s="197"/>
      <c r="AP148" s="197"/>
      <c r="AQ148" s="197"/>
      <c r="AR148" s="197"/>
      <c r="AS148" s="197"/>
      <c r="AT148" s="197"/>
      <c r="AU148" s="197"/>
      <c r="AV148" s="197"/>
      <c r="AW148" s="198"/>
    </row>
    <row r="149" spans="1:49" ht="15" customHeight="1">
      <c r="A149" s="76" t="s">
        <v>186</v>
      </c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8"/>
      <c r="Y149" s="172"/>
      <c r="Z149" s="173"/>
      <c r="AA149" s="173"/>
      <c r="AB149" s="173"/>
      <c r="AC149" s="173"/>
      <c r="AD149" s="173"/>
      <c r="AE149" s="173"/>
      <c r="AF149" s="174"/>
      <c r="AG149" s="172"/>
      <c r="AH149" s="173"/>
      <c r="AI149" s="173"/>
      <c r="AJ149" s="173"/>
      <c r="AK149" s="173"/>
      <c r="AL149" s="173"/>
      <c r="AM149" s="173"/>
      <c r="AN149" s="174"/>
      <c r="AO149" s="131">
        <f>SUM(Y149:AN149)</f>
        <v>0</v>
      </c>
      <c r="AP149" s="132"/>
      <c r="AQ149" s="132"/>
      <c r="AR149" s="132"/>
      <c r="AS149" s="132"/>
      <c r="AT149" s="132"/>
      <c r="AU149" s="132"/>
      <c r="AV149" s="132"/>
      <c r="AW149" s="133"/>
    </row>
    <row r="150" spans="1:49" ht="15" customHeight="1">
      <c r="A150" s="76" t="s">
        <v>187</v>
      </c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8"/>
      <c r="Y150" s="172"/>
      <c r="Z150" s="173"/>
      <c r="AA150" s="173"/>
      <c r="AB150" s="173"/>
      <c r="AC150" s="173"/>
      <c r="AD150" s="173"/>
      <c r="AE150" s="173"/>
      <c r="AF150" s="174"/>
      <c r="AG150" s="172"/>
      <c r="AH150" s="173"/>
      <c r="AI150" s="173"/>
      <c r="AJ150" s="173"/>
      <c r="AK150" s="173"/>
      <c r="AL150" s="173"/>
      <c r="AM150" s="173"/>
      <c r="AN150" s="174"/>
      <c r="AO150" s="131">
        <f>SUM(Y150:AN150)</f>
        <v>0</v>
      </c>
      <c r="AP150" s="132"/>
      <c r="AQ150" s="132"/>
      <c r="AR150" s="132"/>
      <c r="AS150" s="132"/>
      <c r="AT150" s="132"/>
      <c r="AU150" s="132"/>
      <c r="AV150" s="132"/>
      <c r="AW150" s="133"/>
    </row>
    <row r="151" spans="1:49" ht="15" customHeight="1">
      <c r="A151" s="196" t="s">
        <v>8</v>
      </c>
      <c r="B151" s="197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  <c r="AV151" s="197"/>
      <c r="AW151" s="198"/>
    </row>
    <row r="152" spans="1:49" ht="15" customHeight="1">
      <c r="A152" s="76" t="s">
        <v>186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8"/>
      <c r="Y152" s="172"/>
      <c r="Z152" s="173"/>
      <c r="AA152" s="173"/>
      <c r="AB152" s="173"/>
      <c r="AC152" s="173"/>
      <c r="AD152" s="173"/>
      <c r="AE152" s="173"/>
      <c r="AF152" s="174"/>
      <c r="AG152" s="172"/>
      <c r="AH152" s="173"/>
      <c r="AI152" s="173"/>
      <c r="AJ152" s="173"/>
      <c r="AK152" s="173"/>
      <c r="AL152" s="173"/>
      <c r="AM152" s="173"/>
      <c r="AN152" s="174"/>
      <c r="AO152" s="131">
        <f>SUM(Y152:AN152)</f>
        <v>0</v>
      </c>
      <c r="AP152" s="132"/>
      <c r="AQ152" s="132"/>
      <c r="AR152" s="132"/>
      <c r="AS152" s="132"/>
      <c r="AT152" s="132"/>
      <c r="AU152" s="132"/>
      <c r="AV152" s="132"/>
      <c r="AW152" s="133"/>
    </row>
    <row r="153" spans="1:49" ht="15" customHeight="1">
      <c r="A153" s="76" t="s">
        <v>187</v>
      </c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8"/>
      <c r="Y153" s="172"/>
      <c r="Z153" s="173"/>
      <c r="AA153" s="173"/>
      <c r="AB153" s="173"/>
      <c r="AC153" s="173"/>
      <c r="AD153" s="173"/>
      <c r="AE153" s="173"/>
      <c r="AF153" s="174"/>
      <c r="AG153" s="172"/>
      <c r="AH153" s="173"/>
      <c r="AI153" s="173"/>
      <c r="AJ153" s="173"/>
      <c r="AK153" s="173"/>
      <c r="AL153" s="173"/>
      <c r="AM153" s="173"/>
      <c r="AN153" s="174"/>
      <c r="AO153" s="131">
        <f>SUM(Y153:AN153)</f>
        <v>0</v>
      </c>
      <c r="AP153" s="132"/>
      <c r="AQ153" s="132"/>
      <c r="AR153" s="132"/>
      <c r="AS153" s="132"/>
      <c r="AT153" s="132"/>
      <c r="AU153" s="132"/>
      <c r="AV153" s="132"/>
      <c r="AW153" s="133"/>
    </row>
    <row r="154" spans="1:49" ht="15" customHeight="1">
      <c r="A154" s="212" t="s">
        <v>9</v>
      </c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  <c r="AU154" s="213"/>
      <c r="AV154" s="213"/>
      <c r="AW154" s="214"/>
    </row>
    <row r="155" spans="1:49" ht="15" customHeight="1">
      <c r="A155" s="162" t="s">
        <v>182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3"/>
      <c r="AK155" s="163"/>
      <c r="AL155" s="163"/>
      <c r="AM155" s="163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78"/>
    </row>
    <row r="156" spans="1:49" ht="15" customHeight="1">
      <c r="A156" s="76" t="s">
        <v>183</v>
      </c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8"/>
      <c r="AO156" s="156">
        <f>SUM(AO146+AO149+AO152)</f>
        <v>0</v>
      </c>
      <c r="AP156" s="157"/>
      <c r="AQ156" s="157"/>
      <c r="AR156" s="157"/>
      <c r="AS156" s="157"/>
      <c r="AT156" s="157"/>
      <c r="AU156" s="157"/>
      <c r="AV156" s="157"/>
      <c r="AW156" s="158"/>
    </row>
    <row r="157" spans="1:49" ht="15" customHeight="1">
      <c r="A157" s="112" t="s">
        <v>184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4"/>
      <c r="AO157" s="156">
        <f>SUM(AO147+AO150+AO153)</f>
        <v>0</v>
      </c>
      <c r="AP157" s="157"/>
      <c r="AQ157" s="157"/>
      <c r="AR157" s="157"/>
      <c r="AS157" s="157"/>
      <c r="AT157" s="157"/>
      <c r="AU157" s="157"/>
      <c r="AV157" s="157"/>
      <c r="AW157" s="158"/>
    </row>
    <row r="158" spans="1:49" ht="15" customHeight="1">
      <c r="A158" s="175" t="s">
        <v>5</v>
      </c>
      <c r="B158" s="176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6"/>
      <c r="Z158" s="176"/>
      <c r="AA158" s="176"/>
      <c r="AB158" s="176"/>
      <c r="AC158" s="176"/>
      <c r="AD158" s="176"/>
      <c r="AE158" s="176"/>
      <c r="AF158" s="176"/>
      <c r="AG158" s="176"/>
      <c r="AH158" s="176"/>
      <c r="AI158" s="176"/>
      <c r="AJ158" s="176"/>
      <c r="AK158" s="176"/>
      <c r="AL158" s="176"/>
      <c r="AM158" s="176"/>
      <c r="AN158" s="176"/>
      <c r="AO158" s="176"/>
      <c r="AP158" s="176"/>
      <c r="AQ158" s="176"/>
      <c r="AR158" s="176"/>
      <c r="AS158" s="176"/>
      <c r="AT158" s="176"/>
      <c r="AU158" s="176"/>
      <c r="AV158" s="176"/>
      <c r="AW158" s="177"/>
    </row>
    <row r="159" spans="1:49" ht="15" customHeight="1">
      <c r="A159" s="244" t="s">
        <v>188</v>
      </c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3" t="s">
        <v>172</v>
      </c>
      <c r="AP159" s="243"/>
      <c r="AQ159" s="243"/>
      <c r="AR159" s="243"/>
      <c r="AS159" s="243"/>
      <c r="AT159" s="243"/>
      <c r="AU159" s="243"/>
      <c r="AV159" s="243"/>
      <c r="AW159" s="243"/>
    </row>
    <row r="160" spans="1:49" ht="15" customHeight="1">
      <c r="A160" s="196" t="s">
        <v>6</v>
      </c>
      <c r="B160" s="197"/>
      <c r="C160" s="197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7"/>
      <c r="T160" s="197"/>
      <c r="U160" s="197"/>
      <c r="V160" s="197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  <c r="AV160" s="197"/>
      <c r="AW160" s="198"/>
    </row>
    <row r="161" spans="1:49" ht="18.75" customHeight="1">
      <c r="A161" s="112" t="s">
        <v>193</v>
      </c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3"/>
      <c r="AC161" s="113"/>
      <c r="AD161" s="113"/>
      <c r="AE161" s="113"/>
      <c r="AF161" s="113"/>
      <c r="AG161" s="113"/>
      <c r="AH161" s="113"/>
      <c r="AI161" s="113"/>
      <c r="AJ161" s="113"/>
      <c r="AK161" s="113"/>
      <c r="AL161" s="113"/>
      <c r="AM161" s="113"/>
      <c r="AN161" s="114"/>
      <c r="AO161" s="241"/>
      <c r="AP161" s="241"/>
      <c r="AQ161" s="241"/>
      <c r="AR161" s="241"/>
      <c r="AS161" s="241"/>
      <c r="AT161" s="241"/>
      <c r="AU161" s="241"/>
      <c r="AV161" s="241"/>
      <c r="AW161" s="241"/>
    </row>
    <row r="162" spans="1:49" ht="18.75" customHeight="1">
      <c r="A162" s="76" t="s">
        <v>190</v>
      </c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8"/>
      <c r="AO162" s="241"/>
      <c r="AP162" s="241"/>
      <c r="AQ162" s="241"/>
      <c r="AR162" s="241"/>
      <c r="AS162" s="241"/>
      <c r="AT162" s="241"/>
      <c r="AU162" s="241"/>
      <c r="AV162" s="241"/>
      <c r="AW162" s="241"/>
    </row>
    <row r="163" spans="1:49" ht="15" customHeight="1">
      <c r="A163" s="76" t="s">
        <v>191</v>
      </c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8"/>
      <c r="AO163" s="242"/>
      <c r="AP163" s="242"/>
      <c r="AQ163" s="242"/>
      <c r="AR163" s="242"/>
      <c r="AS163" s="242"/>
      <c r="AT163" s="242"/>
      <c r="AU163" s="242"/>
      <c r="AV163" s="242"/>
      <c r="AW163" s="242"/>
    </row>
    <row r="164" spans="1:49" ht="15" customHeight="1">
      <c r="A164" s="196" t="s">
        <v>7</v>
      </c>
      <c r="B164" s="197"/>
      <c r="C164" s="197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7"/>
      <c r="AK164" s="197"/>
      <c r="AL164" s="197"/>
      <c r="AM164" s="197"/>
      <c r="AN164" s="197"/>
      <c r="AO164" s="197"/>
      <c r="AP164" s="197"/>
      <c r="AQ164" s="197"/>
      <c r="AR164" s="197"/>
      <c r="AS164" s="197"/>
      <c r="AT164" s="197"/>
      <c r="AU164" s="197"/>
      <c r="AV164" s="197"/>
      <c r="AW164" s="198"/>
    </row>
    <row r="165" spans="1:49" ht="16.5" customHeight="1">
      <c r="A165" s="112" t="s">
        <v>189</v>
      </c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4"/>
      <c r="AO165" s="241"/>
      <c r="AP165" s="241"/>
      <c r="AQ165" s="241"/>
      <c r="AR165" s="241"/>
      <c r="AS165" s="241"/>
      <c r="AT165" s="241"/>
      <c r="AU165" s="241"/>
      <c r="AV165" s="241"/>
      <c r="AW165" s="241"/>
    </row>
    <row r="166" spans="1:49" ht="15" customHeight="1">
      <c r="A166" s="76" t="s">
        <v>192</v>
      </c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8"/>
      <c r="AO166" s="241"/>
      <c r="AP166" s="241"/>
      <c r="AQ166" s="241"/>
      <c r="AR166" s="241"/>
      <c r="AS166" s="241"/>
      <c r="AT166" s="241"/>
      <c r="AU166" s="241"/>
      <c r="AV166" s="241"/>
      <c r="AW166" s="241"/>
    </row>
    <row r="167" spans="1:49" ht="15" customHeight="1">
      <c r="A167" s="76" t="s">
        <v>191</v>
      </c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8"/>
      <c r="AO167" s="242"/>
      <c r="AP167" s="242"/>
      <c r="AQ167" s="242"/>
      <c r="AR167" s="242"/>
      <c r="AS167" s="242"/>
      <c r="AT167" s="242"/>
      <c r="AU167" s="242"/>
      <c r="AV167" s="242"/>
      <c r="AW167" s="242"/>
    </row>
    <row r="168" spans="1:49" ht="15" customHeight="1">
      <c r="A168" s="196" t="s">
        <v>8</v>
      </c>
      <c r="B168" s="197"/>
      <c r="C168" s="197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7"/>
      <c r="T168" s="197"/>
      <c r="U168" s="197"/>
      <c r="V168" s="197"/>
      <c r="W168" s="197"/>
      <c r="X168" s="197"/>
      <c r="Y168" s="197"/>
      <c r="Z168" s="197"/>
      <c r="AA168" s="197"/>
      <c r="AB168" s="197"/>
      <c r="AC168" s="197"/>
      <c r="AD168" s="197"/>
      <c r="AE168" s="197"/>
      <c r="AF168" s="197"/>
      <c r="AG168" s="197"/>
      <c r="AH168" s="197"/>
      <c r="AI168" s="197"/>
      <c r="AJ168" s="197"/>
      <c r="AK168" s="197"/>
      <c r="AL168" s="197"/>
      <c r="AM168" s="197"/>
      <c r="AN168" s="197"/>
      <c r="AO168" s="197"/>
      <c r="AP168" s="197"/>
      <c r="AQ168" s="197"/>
      <c r="AR168" s="197"/>
      <c r="AS168" s="197"/>
      <c r="AT168" s="197"/>
      <c r="AU168" s="197"/>
      <c r="AV168" s="197"/>
      <c r="AW168" s="198"/>
    </row>
    <row r="169" spans="1:49" ht="18" customHeight="1">
      <c r="A169" s="112" t="s">
        <v>189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4"/>
      <c r="AO169" s="241"/>
      <c r="AP169" s="241"/>
      <c r="AQ169" s="241"/>
      <c r="AR169" s="241"/>
      <c r="AS169" s="241"/>
      <c r="AT169" s="241"/>
      <c r="AU169" s="241"/>
      <c r="AV169" s="241"/>
      <c r="AW169" s="241"/>
    </row>
    <row r="170" spans="1:49" ht="15" customHeight="1">
      <c r="A170" s="76" t="s">
        <v>190</v>
      </c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8"/>
      <c r="AO170" s="241"/>
      <c r="AP170" s="241"/>
      <c r="AQ170" s="241"/>
      <c r="AR170" s="241"/>
      <c r="AS170" s="241"/>
      <c r="AT170" s="241"/>
      <c r="AU170" s="241"/>
      <c r="AV170" s="241"/>
      <c r="AW170" s="241"/>
    </row>
    <row r="171" spans="1:49" ht="15" customHeight="1">
      <c r="A171" s="76" t="s">
        <v>191</v>
      </c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8"/>
      <c r="AO171" s="242"/>
      <c r="AP171" s="242"/>
      <c r="AQ171" s="242"/>
      <c r="AR171" s="242"/>
      <c r="AS171" s="242"/>
      <c r="AT171" s="242"/>
      <c r="AU171" s="242"/>
      <c r="AV171" s="242"/>
      <c r="AW171" s="242"/>
    </row>
    <row r="172" spans="1:49" ht="15" customHeight="1">
      <c r="A172" s="196" t="s">
        <v>32</v>
      </c>
      <c r="B172" s="197"/>
      <c r="C172" s="197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7"/>
      <c r="T172" s="197"/>
      <c r="U172" s="197"/>
      <c r="V172" s="197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  <c r="AV172" s="197"/>
      <c r="AW172" s="198"/>
    </row>
    <row r="173" spans="1:49" ht="15" customHeight="1">
      <c r="A173" s="246" t="s">
        <v>189</v>
      </c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  <c r="S173" s="247"/>
      <c r="T173" s="247"/>
      <c r="U173" s="247"/>
      <c r="V173" s="247"/>
      <c r="W173" s="247"/>
      <c r="X173" s="247"/>
      <c r="Y173" s="247"/>
      <c r="Z173" s="247"/>
      <c r="AA173" s="247"/>
      <c r="AB173" s="247"/>
      <c r="AC173" s="247"/>
      <c r="AD173" s="247"/>
      <c r="AE173" s="247"/>
      <c r="AF173" s="247"/>
      <c r="AG173" s="247"/>
      <c r="AH173" s="247"/>
      <c r="AI173" s="247"/>
      <c r="AJ173" s="247"/>
      <c r="AK173" s="247"/>
      <c r="AL173" s="247"/>
      <c r="AM173" s="247"/>
      <c r="AN173" s="248"/>
      <c r="AO173" s="240">
        <f>SUM(AO161+AO165+AO169)</f>
        <v>0</v>
      </c>
      <c r="AP173" s="240"/>
      <c r="AQ173" s="240"/>
      <c r="AR173" s="240"/>
      <c r="AS173" s="240"/>
      <c r="AT173" s="240"/>
      <c r="AU173" s="240"/>
      <c r="AV173" s="240"/>
      <c r="AW173" s="240"/>
    </row>
    <row r="174" spans="1:49" ht="15" customHeight="1">
      <c r="A174" s="76" t="s">
        <v>24</v>
      </c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8"/>
      <c r="AO174" s="240">
        <f t="shared" ref="AO174:AO175" si="3">SUM(AO162+AO166+AO170)</f>
        <v>0</v>
      </c>
      <c r="AP174" s="240"/>
      <c r="AQ174" s="240"/>
      <c r="AR174" s="240"/>
      <c r="AS174" s="240"/>
      <c r="AT174" s="240"/>
      <c r="AU174" s="240"/>
      <c r="AV174" s="240"/>
      <c r="AW174" s="240"/>
    </row>
    <row r="175" spans="1:49" ht="15" customHeight="1">
      <c r="A175" s="76" t="s">
        <v>33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8"/>
      <c r="AO175" s="240">
        <f t="shared" si="3"/>
        <v>0</v>
      </c>
      <c r="AP175" s="240"/>
      <c r="AQ175" s="240"/>
      <c r="AR175" s="240"/>
      <c r="AS175" s="240"/>
      <c r="AT175" s="240"/>
      <c r="AU175" s="240"/>
      <c r="AV175" s="240"/>
      <c r="AW175" s="240"/>
    </row>
    <row r="176" spans="1:49" ht="7.5" customHeight="1">
      <c r="A176" s="135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  <c r="AV176" s="136"/>
      <c r="AW176" s="137"/>
    </row>
    <row r="177" spans="1:847" ht="35.25" customHeight="1">
      <c r="A177" s="87" t="s">
        <v>34</v>
      </c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</row>
    <row r="178" spans="1:847" s="4" customFormat="1" ht="30.75" customHeight="1">
      <c r="A178" s="134" t="s">
        <v>46</v>
      </c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  <c r="AV178" s="134"/>
      <c r="AW178" s="134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J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JV178" s="1"/>
      <c r="JW178" s="1"/>
      <c r="JX178" s="1"/>
      <c r="JY178" s="1"/>
      <c r="JZ178" s="1"/>
      <c r="KA178" s="1"/>
      <c r="KB178" s="1"/>
      <c r="KC178" s="1"/>
      <c r="KD178" s="1"/>
      <c r="KE178" s="1"/>
      <c r="KF178" s="1"/>
      <c r="KG178" s="1"/>
      <c r="KH178" s="1"/>
      <c r="KI178" s="1"/>
      <c r="KJ178" s="1"/>
      <c r="KK178" s="1"/>
      <c r="KL178" s="1"/>
      <c r="KM178" s="1"/>
      <c r="KN178" s="1"/>
      <c r="KO178" s="1"/>
      <c r="KP178" s="1"/>
      <c r="KQ178" s="1"/>
      <c r="KR178" s="1"/>
      <c r="KS178" s="1"/>
      <c r="KT178" s="1"/>
      <c r="KU178" s="1"/>
      <c r="KV178" s="1"/>
      <c r="KW178" s="1"/>
      <c r="KX178" s="1"/>
      <c r="KY178" s="1"/>
      <c r="KZ178" s="1"/>
      <c r="LA178" s="1"/>
      <c r="LB178" s="1"/>
      <c r="LC178" s="1"/>
      <c r="LD178" s="1"/>
      <c r="LE178" s="1"/>
      <c r="LF178" s="1"/>
      <c r="LG178" s="1"/>
      <c r="LH178" s="1"/>
      <c r="LI178" s="1"/>
      <c r="LJ178" s="1"/>
      <c r="LK178" s="1"/>
      <c r="LL178" s="1"/>
      <c r="LM178" s="1"/>
      <c r="LN178" s="1"/>
      <c r="LO178" s="1"/>
      <c r="LP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  <c r="MB178" s="1"/>
      <c r="MC178" s="1"/>
      <c r="MD178" s="1"/>
      <c r="ME178" s="1"/>
      <c r="MF178" s="1"/>
      <c r="MG178" s="1"/>
      <c r="MH178" s="1"/>
      <c r="MI178" s="1"/>
      <c r="MJ178" s="1"/>
      <c r="MK178" s="1"/>
      <c r="ML178" s="1"/>
      <c r="MM178" s="1"/>
      <c r="MN178" s="1"/>
      <c r="MO178" s="1"/>
      <c r="MP178" s="1"/>
      <c r="MQ178" s="1"/>
      <c r="MR178" s="1"/>
      <c r="MS178" s="1"/>
      <c r="MT178" s="1"/>
      <c r="MU178" s="1"/>
      <c r="MV178" s="1"/>
      <c r="MW178" s="1"/>
      <c r="MX178" s="1"/>
      <c r="MY178" s="1"/>
      <c r="MZ178" s="1"/>
      <c r="NA178" s="1"/>
      <c r="NB178" s="1"/>
      <c r="NC178" s="1"/>
      <c r="ND178" s="1"/>
      <c r="NE178" s="1"/>
      <c r="NF178" s="1"/>
      <c r="NG178" s="1"/>
      <c r="NH178" s="1"/>
      <c r="NI178" s="1"/>
      <c r="NJ178" s="1"/>
      <c r="NK178" s="1"/>
      <c r="NL178" s="1"/>
      <c r="NM178" s="1"/>
      <c r="NN178" s="1"/>
      <c r="NO178" s="1"/>
      <c r="NP178" s="1"/>
      <c r="NQ178" s="1"/>
      <c r="NR178" s="1"/>
      <c r="NS178" s="1"/>
      <c r="NT178" s="1"/>
      <c r="NU178" s="1"/>
      <c r="NV178" s="1"/>
      <c r="NW178" s="1"/>
      <c r="NX178" s="1"/>
      <c r="NY178" s="1"/>
      <c r="NZ178" s="1"/>
      <c r="OA178" s="1"/>
      <c r="OB178" s="1"/>
      <c r="OC178" s="1"/>
      <c r="OD178" s="1"/>
      <c r="OE178" s="1"/>
      <c r="OF178" s="1"/>
      <c r="OG178" s="1"/>
      <c r="OH178" s="1"/>
      <c r="OI178" s="1"/>
      <c r="OJ178" s="1"/>
      <c r="OK178" s="1"/>
      <c r="OL178" s="1"/>
      <c r="OM178" s="1"/>
      <c r="ON178" s="1"/>
      <c r="OO178" s="1"/>
      <c r="OP178" s="1"/>
      <c r="OQ178" s="1"/>
      <c r="OR178" s="1"/>
      <c r="OS178" s="1"/>
      <c r="OT178" s="1"/>
      <c r="OU178" s="1"/>
      <c r="OV178" s="1"/>
      <c r="OW178" s="1"/>
      <c r="OX178" s="1"/>
      <c r="OY178" s="1"/>
      <c r="OZ178" s="1"/>
      <c r="PA178" s="1"/>
      <c r="PB178" s="1"/>
      <c r="PC178" s="1"/>
      <c r="PD178" s="1"/>
      <c r="PE178" s="1"/>
      <c r="PF178" s="1"/>
      <c r="PG178" s="1"/>
      <c r="PH178" s="1"/>
      <c r="PI178" s="1"/>
      <c r="PJ178" s="1"/>
      <c r="PK178" s="1"/>
      <c r="PL178" s="1"/>
      <c r="PM178" s="1"/>
      <c r="PN178" s="1"/>
      <c r="PO178" s="1"/>
      <c r="PP178" s="1"/>
      <c r="PQ178" s="1"/>
      <c r="PR178" s="1"/>
      <c r="PS178" s="1"/>
      <c r="PT178" s="1"/>
      <c r="PU178" s="1"/>
      <c r="PV178" s="1"/>
      <c r="PW178" s="1"/>
      <c r="PX178" s="1"/>
      <c r="PY178" s="1"/>
      <c r="PZ178" s="1"/>
      <c r="QA178" s="1"/>
      <c r="QB178" s="1"/>
      <c r="QC178" s="1"/>
      <c r="QD178" s="1"/>
      <c r="QE178" s="1"/>
      <c r="QF178" s="1"/>
      <c r="QG178" s="1"/>
      <c r="QH178" s="1"/>
      <c r="QI178" s="1"/>
      <c r="QJ178" s="1"/>
      <c r="QK178" s="1"/>
      <c r="QL178" s="1"/>
      <c r="QM178" s="1"/>
      <c r="QN178" s="1"/>
      <c r="QO178" s="1"/>
      <c r="QP178" s="1"/>
      <c r="QQ178" s="1"/>
      <c r="QR178" s="1"/>
      <c r="QS178" s="1"/>
      <c r="QT178" s="1"/>
      <c r="QU178" s="1"/>
      <c r="QV178" s="1"/>
      <c r="QW178" s="1"/>
      <c r="QX178" s="1"/>
      <c r="QY178" s="1"/>
      <c r="QZ178" s="1"/>
      <c r="RA178" s="1"/>
      <c r="RB178" s="1"/>
      <c r="RC178" s="1"/>
      <c r="RD178" s="1"/>
      <c r="RE178" s="1"/>
      <c r="RF178" s="1"/>
      <c r="RG178" s="1"/>
      <c r="RH178" s="1"/>
      <c r="RI178" s="1"/>
      <c r="RJ178" s="1"/>
      <c r="RK178" s="1"/>
      <c r="RL178" s="1"/>
      <c r="RM178" s="1"/>
      <c r="RN178" s="1"/>
      <c r="RO178" s="1"/>
      <c r="RP178" s="1"/>
      <c r="RQ178" s="1"/>
      <c r="RR178" s="1"/>
      <c r="RS178" s="1"/>
      <c r="RT178" s="1"/>
      <c r="RU178" s="1"/>
      <c r="RV178" s="1"/>
      <c r="RW178" s="1"/>
      <c r="RX178" s="1"/>
      <c r="RY178" s="1"/>
      <c r="RZ178" s="1"/>
      <c r="SA178" s="1"/>
      <c r="SB178" s="1"/>
      <c r="SC178" s="1"/>
      <c r="SD178" s="1"/>
      <c r="SE178" s="1"/>
      <c r="SF178" s="1"/>
      <c r="SG178" s="1"/>
      <c r="SH178" s="1"/>
      <c r="SI178" s="1"/>
      <c r="SJ178" s="1"/>
      <c r="SK178" s="1"/>
      <c r="SL178" s="1"/>
      <c r="SM178" s="1"/>
      <c r="SN178" s="1"/>
      <c r="SO178" s="1"/>
      <c r="SP178" s="1"/>
      <c r="SQ178" s="1"/>
      <c r="SR178" s="1"/>
      <c r="SS178" s="1"/>
      <c r="ST178" s="1"/>
      <c r="SU178" s="1"/>
      <c r="SV178" s="1"/>
      <c r="SW178" s="1"/>
      <c r="SX178" s="1"/>
      <c r="SY178" s="1"/>
      <c r="SZ178" s="1"/>
      <c r="TA178" s="1"/>
      <c r="TB178" s="1"/>
      <c r="TC178" s="1"/>
      <c r="TD178" s="1"/>
      <c r="TE178" s="1"/>
      <c r="TF178" s="1"/>
      <c r="TG178" s="1"/>
      <c r="TH178" s="1"/>
      <c r="TI178" s="1"/>
      <c r="TJ178" s="1"/>
      <c r="TK178" s="1"/>
      <c r="TL178" s="1"/>
      <c r="TM178" s="1"/>
      <c r="TN178" s="1"/>
      <c r="TO178" s="1"/>
      <c r="TP178" s="1"/>
      <c r="TQ178" s="1"/>
      <c r="TR178" s="1"/>
      <c r="TS178" s="1"/>
      <c r="TT178" s="1"/>
      <c r="TU178" s="1"/>
      <c r="TV178" s="1"/>
      <c r="TW178" s="1"/>
      <c r="TX178" s="1"/>
      <c r="TY178" s="1"/>
      <c r="TZ178" s="1"/>
      <c r="UA178" s="1"/>
      <c r="UB178" s="1"/>
      <c r="UC178" s="1"/>
      <c r="UD178" s="1"/>
      <c r="UE178" s="1"/>
      <c r="UF178" s="1"/>
      <c r="UG178" s="1"/>
      <c r="UH178" s="1"/>
      <c r="UI178" s="1"/>
      <c r="UJ178" s="1"/>
      <c r="UK178" s="1"/>
      <c r="UL178" s="1"/>
      <c r="UM178" s="1"/>
      <c r="UN178" s="1"/>
      <c r="UO178" s="1"/>
      <c r="UP178" s="1"/>
      <c r="UQ178" s="1"/>
      <c r="UR178" s="1"/>
      <c r="US178" s="1"/>
      <c r="UT178" s="1"/>
      <c r="UU178" s="1"/>
      <c r="UV178" s="1"/>
      <c r="UW178" s="1"/>
      <c r="UX178" s="1"/>
      <c r="UY178" s="1"/>
      <c r="UZ178" s="1"/>
      <c r="VA178" s="1"/>
      <c r="VB178" s="1"/>
      <c r="VC178" s="1"/>
      <c r="VD178" s="1"/>
      <c r="VE178" s="1"/>
      <c r="VF178" s="1"/>
      <c r="VG178" s="1"/>
      <c r="VH178" s="1"/>
      <c r="VI178" s="1"/>
      <c r="VJ178" s="1"/>
      <c r="VK178" s="1"/>
      <c r="VL178" s="1"/>
      <c r="VM178" s="1"/>
      <c r="VN178" s="1"/>
      <c r="VO178" s="1"/>
      <c r="VP178" s="1"/>
      <c r="VQ178" s="1"/>
      <c r="VR178" s="1"/>
      <c r="VS178" s="1"/>
      <c r="VT178" s="1"/>
      <c r="VU178" s="1"/>
      <c r="VV178" s="1"/>
      <c r="VW178" s="1"/>
      <c r="VX178" s="1"/>
      <c r="VY178" s="1"/>
      <c r="VZ178" s="1"/>
      <c r="WA178" s="1"/>
      <c r="WB178" s="1"/>
      <c r="WC178" s="1"/>
      <c r="WD178" s="1"/>
      <c r="WE178" s="1"/>
      <c r="WF178" s="1"/>
      <c r="WG178" s="1"/>
      <c r="WH178" s="1"/>
      <c r="WI178" s="1"/>
      <c r="WJ178" s="1"/>
      <c r="WK178" s="1"/>
      <c r="WL178" s="1"/>
      <c r="WM178" s="1"/>
      <c r="WN178" s="1"/>
      <c r="WO178" s="1"/>
      <c r="WP178" s="1"/>
      <c r="WQ178" s="1"/>
      <c r="WR178" s="1"/>
      <c r="WS178" s="1"/>
      <c r="WT178" s="1"/>
      <c r="WU178" s="1"/>
      <c r="WV178" s="1"/>
      <c r="WW178" s="1"/>
      <c r="WX178" s="1"/>
      <c r="WY178" s="1"/>
      <c r="WZ178" s="1"/>
      <c r="XA178" s="1"/>
      <c r="XB178" s="1"/>
      <c r="XC178" s="1"/>
      <c r="XD178" s="1"/>
      <c r="XE178" s="1"/>
      <c r="XF178" s="1"/>
      <c r="XG178" s="1"/>
      <c r="XH178" s="1"/>
      <c r="XI178" s="1"/>
      <c r="XJ178" s="1"/>
      <c r="XK178" s="1"/>
      <c r="XL178" s="1"/>
      <c r="XM178" s="1"/>
      <c r="XN178" s="1"/>
      <c r="XO178" s="1"/>
      <c r="XP178" s="1"/>
      <c r="XQ178" s="1"/>
      <c r="XR178" s="1"/>
      <c r="XS178" s="1"/>
      <c r="XT178" s="1"/>
      <c r="XU178" s="1"/>
      <c r="XV178" s="1"/>
      <c r="XW178" s="1"/>
      <c r="XX178" s="1"/>
      <c r="XY178" s="1"/>
      <c r="XZ178" s="1"/>
      <c r="YA178" s="1"/>
      <c r="YB178" s="1"/>
      <c r="YC178" s="1"/>
      <c r="YD178" s="1"/>
      <c r="YE178" s="1"/>
      <c r="YF178" s="1"/>
      <c r="YG178" s="1"/>
      <c r="YH178" s="1"/>
      <c r="YI178" s="1"/>
      <c r="YJ178" s="1"/>
      <c r="YK178" s="1"/>
      <c r="YL178" s="1"/>
      <c r="YM178" s="1"/>
      <c r="YN178" s="1"/>
      <c r="YO178" s="1"/>
      <c r="YP178" s="1"/>
      <c r="YQ178" s="1"/>
      <c r="YR178" s="1"/>
      <c r="YS178" s="1"/>
      <c r="YT178" s="1"/>
      <c r="YU178" s="1"/>
      <c r="YV178" s="1"/>
      <c r="YW178" s="1"/>
      <c r="YX178" s="1"/>
      <c r="YY178" s="1"/>
      <c r="YZ178" s="1"/>
      <c r="ZA178" s="1"/>
      <c r="ZB178" s="1"/>
      <c r="ZC178" s="1"/>
      <c r="ZD178" s="1"/>
      <c r="ZE178" s="1"/>
      <c r="ZF178" s="1"/>
      <c r="ZG178" s="1"/>
      <c r="ZH178" s="1"/>
      <c r="ZI178" s="1"/>
      <c r="ZJ178" s="1"/>
      <c r="ZK178" s="1"/>
      <c r="ZL178" s="1"/>
      <c r="ZM178" s="1"/>
      <c r="ZN178" s="1"/>
      <c r="ZO178" s="1"/>
      <c r="ZP178" s="1"/>
      <c r="ZQ178" s="1"/>
      <c r="ZR178" s="1"/>
      <c r="ZS178" s="1"/>
      <c r="ZT178" s="1"/>
      <c r="ZU178" s="1"/>
      <c r="ZV178" s="1"/>
      <c r="ZW178" s="1"/>
      <c r="ZX178" s="1"/>
      <c r="ZY178" s="1"/>
      <c r="ZZ178" s="1"/>
      <c r="AAA178" s="1"/>
      <c r="AAB178" s="1"/>
      <c r="AAC178" s="1"/>
      <c r="AAD178" s="1"/>
      <c r="AAE178" s="1"/>
      <c r="AAF178" s="1"/>
      <c r="AAG178" s="1"/>
      <c r="AAH178" s="1"/>
      <c r="AAI178" s="1"/>
      <c r="AAJ178" s="1"/>
      <c r="AAK178" s="1"/>
      <c r="AAL178" s="1"/>
      <c r="AAM178" s="1"/>
      <c r="AAN178" s="1"/>
      <c r="AAO178" s="1"/>
      <c r="AAP178" s="1"/>
      <c r="AAQ178" s="1"/>
      <c r="AAR178" s="1"/>
      <c r="AAS178" s="1"/>
      <c r="AAT178" s="1"/>
      <c r="AAU178" s="1"/>
      <c r="AAV178" s="1"/>
      <c r="AAW178" s="1"/>
      <c r="AAX178" s="1"/>
      <c r="AAY178" s="1"/>
      <c r="AAZ178" s="1"/>
      <c r="ABA178" s="1"/>
      <c r="ABB178" s="1"/>
      <c r="ABC178" s="1"/>
      <c r="ABD178" s="1"/>
      <c r="ABE178" s="1"/>
      <c r="ABF178" s="1"/>
      <c r="ABG178" s="1"/>
      <c r="ABH178" s="1"/>
      <c r="ABI178" s="1"/>
      <c r="ABJ178" s="1"/>
      <c r="ABK178" s="1"/>
      <c r="ABL178" s="1"/>
      <c r="ABM178" s="1"/>
      <c r="ABN178" s="1"/>
      <c r="ABO178" s="1"/>
      <c r="ABP178" s="1"/>
      <c r="ABQ178" s="1"/>
      <c r="ABR178" s="1"/>
      <c r="ABS178" s="1"/>
      <c r="ABT178" s="1"/>
      <c r="ABU178" s="1"/>
      <c r="ABV178" s="1"/>
      <c r="ABW178" s="1"/>
      <c r="ABX178" s="1"/>
      <c r="ABY178" s="1"/>
      <c r="ABZ178" s="1"/>
      <c r="ACA178" s="1"/>
      <c r="ACB178" s="1"/>
      <c r="ACC178" s="1"/>
      <c r="ACD178" s="1"/>
      <c r="ACE178" s="1"/>
      <c r="ACF178" s="1"/>
      <c r="ACG178" s="1"/>
      <c r="ACH178" s="1"/>
      <c r="ACI178" s="1"/>
      <c r="ACJ178" s="1"/>
      <c r="ACK178" s="1"/>
      <c r="ACL178" s="1"/>
      <c r="ACM178" s="1"/>
      <c r="ACN178" s="1"/>
      <c r="ACO178" s="1"/>
      <c r="ACP178" s="1"/>
      <c r="ACQ178" s="1"/>
      <c r="ACR178" s="1"/>
      <c r="ACS178" s="1"/>
      <c r="ACT178" s="1"/>
      <c r="ACU178" s="1"/>
      <c r="ACV178" s="1"/>
      <c r="ACW178" s="1"/>
      <c r="ACX178" s="1"/>
      <c r="ACY178" s="1"/>
      <c r="ACZ178" s="1"/>
      <c r="ADA178" s="1"/>
      <c r="ADB178" s="1"/>
      <c r="ADC178" s="1"/>
      <c r="ADD178" s="1"/>
      <c r="ADE178" s="1"/>
      <c r="ADF178" s="1"/>
      <c r="ADG178" s="1"/>
      <c r="ADH178" s="1"/>
      <c r="ADI178" s="1"/>
      <c r="ADJ178" s="1"/>
      <c r="ADK178" s="1"/>
      <c r="ADL178" s="1"/>
      <c r="ADM178" s="1"/>
      <c r="ADN178" s="1"/>
      <c r="ADO178" s="1"/>
      <c r="ADP178" s="1"/>
      <c r="ADQ178" s="1"/>
      <c r="ADR178" s="1"/>
      <c r="ADS178" s="1"/>
      <c r="ADT178" s="1"/>
      <c r="ADU178" s="1"/>
      <c r="ADV178" s="1"/>
      <c r="ADW178" s="1"/>
      <c r="ADX178" s="1"/>
      <c r="ADY178" s="1"/>
      <c r="ADZ178" s="1"/>
      <c r="AEA178" s="1"/>
      <c r="AEB178" s="1"/>
      <c r="AEC178" s="1"/>
      <c r="AED178" s="1"/>
      <c r="AEE178" s="1"/>
      <c r="AEF178" s="1"/>
      <c r="AEG178" s="1"/>
      <c r="AEH178" s="1"/>
      <c r="AEI178" s="1"/>
      <c r="AEJ178" s="1"/>
      <c r="AEK178" s="1"/>
      <c r="AEL178" s="1"/>
      <c r="AEM178" s="1"/>
      <c r="AEN178" s="1"/>
      <c r="AEO178" s="1"/>
      <c r="AEP178" s="1"/>
      <c r="AEQ178" s="1"/>
      <c r="AER178" s="1"/>
      <c r="AES178" s="1"/>
      <c r="AET178" s="1"/>
      <c r="AEU178" s="1"/>
      <c r="AEV178" s="1"/>
      <c r="AEW178" s="1"/>
      <c r="AEX178" s="1"/>
      <c r="AEY178" s="1"/>
      <c r="AEZ178" s="1"/>
      <c r="AFA178" s="1"/>
      <c r="AFB178" s="1"/>
      <c r="AFC178" s="1"/>
      <c r="AFD178" s="1"/>
      <c r="AFE178" s="1"/>
      <c r="AFF178" s="1"/>
      <c r="AFG178" s="1"/>
      <c r="AFH178" s="1"/>
      <c r="AFI178" s="1"/>
      <c r="AFJ178" s="1"/>
      <c r="AFK178" s="1"/>
      <c r="AFL178" s="1"/>
      <c r="AFM178" s="1"/>
      <c r="AFN178" s="1"/>
      <c r="AFO178" s="1"/>
    </row>
    <row r="179" spans="1:847" s="4" customFormat="1" ht="22.5" customHeight="1">
      <c r="A179" s="329" t="s">
        <v>158</v>
      </c>
      <c r="B179" s="330"/>
      <c r="C179" s="330"/>
      <c r="D179" s="330"/>
      <c r="E179" s="330"/>
      <c r="F179" s="330"/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  <c r="X179" s="330"/>
      <c r="Y179" s="330"/>
      <c r="Z179" s="330"/>
      <c r="AA179" s="330"/>
      <c r="AB179" s="330"/>
      <c r="AC179" s="330"/>
      <c r="AD179" s="330"/>
      <c r="AE179" s="330"/>
      <c r="AF179" s="330"/>
      <c r="AG179" s="330"/>
      <c r="AH179" s="330"/>
      <c r="AI179" s="330"/>
      <c r="AJ179" s="330"/>
      <c r="AK179" s="330"/>
      <c r="AL179" s="330"/>
      <c r="AM179" s="330"/>
      <c r="AN179" s="330"/>
      <c r="AO179" s="330"/>
      <c r="AP179" s="330"/>
      <c r="AQ179" s="294"/>
      <c r="AR179" s="295"/>
      <c r="AS179" s="295"/>
      <c r="AT179" s="295"/>
      <c r="AU179" s="295"/>
      <c r="AV179" s="295"/>
      <c r="AW179" s="296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  <c r="IX179" s="1"/>
      <c r="IY179" s="1"/>
      <c r="IZ179" s="1"/>
      <c r="JA179" s="1"/>
      <c r="JB179" s="1"/>
      <c r="JC179" s="1"/>
      <c r="JD179" s="1"/>
      <c r="JE179" s="1"/>
      <c r="JF179" s="1"/>
      <c r="JG179" s="1"/>
      <c r="JH179" s="1"/>
      <c r="JI179" s="1"/>
      <c r="JJ179" s="1"/>
      <c r="JK179" s="1"/>
      <c r="JL179" s="1"/>
      <c r="JM179" s="1"/>
      <c r="JN179" s="1"/>
      <c r="JO179" s="1"/>
      <c r="JP179" s="1"/>
      <c r="JQ179" s="1"/>
      <c r="JR179" s="1"/>
      <c r="JS179" s="1"/>
      <c r="JT179" s="1"/>
      <c r="JU179" s="1"/>
      <c r="JV179" s="1"/>
      <c r="JW179" s="1"/>
      <c r="JX179" s="1"/>
      <c r="JY179" s="1"/>
      <c r="JZ179" s="1"/>
      <c r="KA179" s="1"/>
      <c r="KB179" s="1"/>
      <c r="KC179" s="1"/>
      <c r="KD179" s="1"/>
      <c r="KE179" s="1"/>
      <c r="KF179" s="1"/>
      <c r="KG179" s="1"/>
      <c r="KH179" s="1"/>
      <c r="KI179" s="1"/>
      <c r="KJ179" s="1"/>
      <c r="KK179" s="1"/>
      <c r="KL179" s="1"/>
      <c r="KM179" s="1"/>
      <c r="KN179" s="1"/>
      <c r="KO179" s="1"/>
      <c r="KP179" s="1"/>
      <c r="KQ179" s="1"/>
      <c r="KR179" s="1"/>
      <c r="KS179" s="1"/>
      <c r="KT179" s="1"/>
      <c r="KU179" s="1"/>
      <c r="KV179" s="1"/>
      <c r="KW179" s="1"/>
      <c r="KX179" s="1"/>
      <c r="KY179" s="1"/>
      <c r="KZ179" s="1"/>
      <c r="LA179" s="1"/>
      <c r="LB179" s="1"/>
      <c r="LC179" s="1"/>
      <c r="LD179" s="1"/>
      <c r="LE179" s="1"/>
      <c r="LF179" s="1"/>
      <c r="LG179" s="1"/>
      <c r="LH179" s="1"/>
      <c r="LI179" s="1"/>
      <c r="LJ179" s="1"/>
      <c r="LK179" s="1"/>
      <c r="LL179" s="1"/>
      <c r="LM179" s="1"/>
      <c r="LN179" s="1"/>
      <c r="LO179" s="1"/>
      <c r="LP179" s="1"/>
      <c r="LQ179" s="1"/>
      <c r="LR179" s="1"/>
      <c r="LS179" s="1"/>
      <c r="LT179" s="1"/>
      <c r="LU179" s="1"/>
      <c r="LV179" s="1"/>
      <c r="LW179" s="1"/>
      <c r="LX179" s="1"/>
      <c r="LY179" s="1"/>
      <c r="LZ179" s="1"/>
      <c r="MA179" s="1"/>
      <c r="MB179" s="1"/>
      <c r="MC179" s="1"/>
      <c r="MD179" s="1"/>
      <c r="ME179" s="1"/>
      <c r="MF179" s="1"/>
      <c r="MG179" s="1"/>
      <c r="MH179" s="1"/>
      <c r="MI179" s="1"/>
      <c r="MJ179" s="1"/>
      <c r="MK179" s="1"/>
      <c r="ML179" s="1"/>
      <c r="MM179" s="1"/>
      <c r="MN179" s="1"/>
      <c r="MO179" s="1"/>
      <c r="MP179" s="1"/>
      <c r="MQ179" s="1"/>
      <c r="MR179" s="1"/>
      <c r="MS179" s="1"/>
      <c r="MT179" s="1"/>
      <c r="MU179" s="1"/>
      <c r="MV179" s="1"/>
      <c r="MW179" s="1"/>
      <c r="MX179" s="1"/>
      <c r="MY179" s="1"/>
      <c r="MZ179" s="1"/>
      <c r="NA179" s="1"/>
      <c r="NB179" s="1"/>
      <c r="NC179" s="1"/>
      <c r="ND179" s="1"/>
      <c r="NE179" s="1"/>
      <c r="NF179" s="1"/>
      <c r="NG179" s="1"/>
      <c r="NH179" s="1"/>
      <c r="NI179" s="1"/>
      <c r="NJ179" s="1"/>
      <c r="NK179" s="1"/>
      <c r="NL179" s="1"/>
      <c r="NM179" s="1"/>
      <c r="NN179" s="1"/>
      <c r="NO179" s="1"/>
      <c r="NP179" s="1"/>
      <c r="NQ179" s="1"/>
      <c r="NR179" s="1"/>
      <c r="NS179" s="1"/>
      <c r="NT179" s="1"/>
      <c r="NU179" s="1"/>
      <c r="NV179" s="1"/>
      <c r="NW179" s="1"/>
      <c r="NX179" s="1"/>
      <c r="NY179" s="1"/>
      <c r="NZ179" s="1"/>
      <c r="OA179" s="1"/>
      <c r="OB179" s="1"/>
      <c r="OC179" s="1"/>
      <c r="OD179" s="1"/>
      <c r="OE179" s="1"/>
      <c r="OF179" s="1"/>
      <c r="OG179" s="1"/>
      <c r="OH179" s="1"/>
      <c r="OI179" s="1"/>
      <c r="OJ179" s="1"/>
      <c r="OK179" s="1"/>
      <c r="OL179" s="1"/>
      <c r="OM179" s="1"/>
      <c r="ON179" s="1"/>
      <c r="OO179" s="1"/>
      <c r="OP179" s="1"/>
      <c r="OQ179" s="1"/>
      <c r="OR179" s="1"/>
      <c r="OS179" s="1"/>
      <c r="OT179" s="1"/>
      <c r="OU179" s="1"/>
      <c r="OV179" s="1"/>
      <c r="OW179" s="1"/>
      <c r="OX179" s="1"/>
      <c r="OY179" s="1"/>
      <c r="OZ179" s="1"/>
      <c r="PA179" s="1"/>
      <c r="PB179" s="1"/>
      <c r="PC179" s="1"/>
      <c r="PD179" s="1"/>
      <c r="PE179" s="1"/>
      <c r="PF179" s="1"/>
      <c r="PG179" s="1"/>
      <c r="PH179" s="1"/>
      <c r="PI179" s="1"/>
      <c r="PJ179" s="1"/>
      <c r="PK179" s="1"/>
      <c r="PL179" s="1"/>
      <c r="PM179" s="1"/>
      <c r="PN179" s="1"/>
      <c r="PO179" s="1"/>
      <c r="PP179" s="1"/>
      <c r="PQ179" s="1"/>
      <c r="PR179" s="1"/>
      <c r="PS179" s="1"/>
      <c r="PT179" s="1"/>
      <c r="PU179" s="1"/>
      <c r="PV179" s="1"/>
      <c r="PW179" s="1"/>
      <c r="PX179" s="1"/>
      <c r="PY179" s="1"/>
      <c r="PZ179" s="1"/>
      <c r="QA179" s="1"/>
      <c r="QB179" s="1"/>
      <c r="QC179" s="1"/>
      <c r="QD179" s="1"/>
      <c r="QE179" s="1"/>
      <c r="QF179" s="1"/>
      <c r="QG179" s="1"/>
      <c r="QH179" s="1"/>
      <c r="QI179" s="1"/>
      <c r="QJ179" s="1"/>
      <c r="QK179" s="1"/>
      <c r="QL179" s="1"/>
      <c r="QM179" s="1"/>
      <c r="QN179" s="1"/>
      <c r="QO179" s="1"/>
      <c r="QP179" s="1"/>
      <c r="QQ179" s="1"/>
      <c r="QR179" s="1"/>
      <c r="QS179" s="1"/>
      <c r="QT179" s="1"/>
      <c r="QU179" s="1"/>
      <c r="QV179" s="1"/>
      <c r="QW179" s="1"/>
      <c r="QX179" s="1"/>
      <c r="QY179" s="1"/>
      <c r="QZ179" s="1"/>
      <c r="RA179" s="1"/>
      <c r="RB179" s="1"/>
      <c r="RC179" s="1"/>
      <c r="RD179" s="1"/>
      <c r="RE179" s="1"/>
      <c r="RF179" s="1"/>
      <c r="RG179" s="1"/>
      <c r="RH179" s="1"/>
      <c r="RI179" s="1"/>
      <c r="RJ179" s="1"/>
      <c r="RK179" s="1"/>
      <c r="RL179" s="1"/>
      <c r="RM179" s="1"/>
      <c r="RN179" s="1"/>
      <c r="RO179" s="1"/>
      <c r="RP179" s="1"/>
      <c r="RQ179" s="1"/>
      <c r="RR179" s="1"/>
      <c r="RS179" s="1"/>
      <c r="RT179" s="1"/>
      <c r="RU179" s="1"/>
      <c r="RV179" s="1"/>
      <c r="RW179" s="1"/>
      <c r="RX179" s="1"/>
      <c r="RY179" s="1"/>
      <c r="RZ179" s="1"/>
      <c r="SA179" s="1"/>
      <c r="SB179" s="1"/>
      <c r="SC179" s="1"/>
      <c r="SD179" s="1"/>
      <c r="SE179" s="1"/>
      <c r="SF179" s="1"/>
      <c r="SG179" s="1"/>
      <c r="SH179" s="1"/>
      <c r="SI179" s="1"/>
      <c r="SJ179" s="1"/>
      <c r="SK179" s="1"/>
      <c r="SL179" s="1"/>
      <c r="SM179" s="1"/>
      <c r="SN179" s="1"/>
      <c r="SO179" s="1"/>
      <c r="SP179" s="1"/>
      <c r="SQ179" s="1"/>
      <c r="SR179" s="1"/>
      <c r="SS179" s="1"/>
      <c r="ST179" s="1"/>
      <c r="SU179" s="1"/>
      <c r="SV179" s="1"/>
      <c r="SW179" s="1"/>
      <c r="SX179" s="1"/>
      <c r="SY179" s="1"/>
      <c r="SZ179" s="1"/>
      <c r="TA179" s="1"/>
      <c r="TB179" s="1"/>
      <c r="TC179" s="1"/>
      <c r="TD179" s="1"/>
      <c r="TE179" s="1"/>
      <c r="TF179" s="1"/>
      <c r="TG179" s="1"/>
      <c r="TH179" s="1"/>
      <c r="TI179" s="1"/>
      <c r="TJ179" s="1"/>
      <c r="TK179" s="1"/>
      <c r="TL179" s="1"/>
      <c r="TM179" s="1"/>
      <c r="TN179" s="1"/>
      <c r="TO179" s="1"/>
      <c r="TP179" s="1"/>
      <c r="TQ179" s="1"/>
      <c r="TR179" s="1"/>
      <c r="TS179" s="1"/>
      <c r="TT179" s="1"/>
      <c r="TU179" s="1"/>
      <c r="TV179" s="1"/>
      <c r="TW179" s="1"/>
      <c r="TX179" s="1"/>
      <c r="TY179" s="1"/>
      <c r="TZ179" s="1"/>
      <c r="UA179" s="1"/>
      <c r="UB179" s="1"/>
      <c r="UC179" s="1"/>
      <c r="UD179" s="1"/>
      <c r="UE179" s="1"/>
      <c r="UF179" s="1"/>
      <c r="UG179" s="1"/>
      <c r="UH179" s="1"/>
      <c r="UI179" s="1"/>
      <c r="UJ179" s="1"/>
      <c r="UK179" s="1"/>
      <c r="UL179" s="1"/>
      <c r="UM179" s="1"/>
      <c r="UN179" s="1"/>
      <c r="UO179" s="1"/>
      <c r="UP179" s="1"/>
      <c r="UQ179" s="1"/>
      <c r="UR179" s="1"/>
      <c r="US179" s="1"/>
      <c r="UT179" s="1"/>
      <c r="UU179" s="1"/>
      <c r="UV179" s="1"/>
      <c r="UW179" s="1"/>
      <c r="UX179" s="1"/>
      <c r="UY179" s="1"/>
      <c r="UZ179" s="1"/>
      <c r="VA179" s="1"/>
      <c r="VB179" s="1"/>
      <c r="VC179" s="1"/>
      <c r="VD179" s="1"/>
      <c r="VE179" s="1"/>
      <c r="VF179" s="1"/>
      <c r="VG179" s="1"/>
      <c r="VH179" s="1"/>
      <c r="VI179" s="1"/>
      <c r="VJ179" s="1"/>
      <c r="VK179" s="1"/>
      <c r="VL179" s="1"/>
      <c r="VM179" s="1"/>
      <c r="VN179" s="1"/>
      <c r="VO179" s="1"/>
      <c r="VP179" s="1"/>
      <c r="VQ179" s="1"/>
      <c r="VR179" s="1"/>
      <c r="VS179" s="1"/>
      <c r="VT179" s="1"/>
      <c r="VU179" s="1"/>
      <c r="VV179" s="1"/>
      <c r="VW179" s="1"/>
      <c r="VX179" s="1"/>
      <c r="VY179" s="1"/>
      <c r="VZ179" s="1"/>
      <c r="WA179" s="1"/>
      <c r="WB179" s="1"/>
      <c r="WC179" s="1"/>
      <c r="WD179" s="1"/>
      <c r="WE179" s="1"/>
      <c r="WF179" s="1"/>
      <c r="WG179" s="1"/>
      <c r="WH179" s="1"/>
      <c r="WI179" s="1"/>
      <c r="WJ179" s="1"/>
      <c r="WK179" s="1"/>
      <c r="WL179" s="1"/>
      <c r="WM179" s="1"/>
      <c r="WN179" s="1"/>
      <c r="WO179" s="1"/>
      <c r="WP179" s="1"/>
      <c r="WQ179" s="1"/>
      <c r="WR179" s="1"/>
      <c r="WS179" s="1"/>
      <c r="WT179" s="1"/>
      <c r="WU179" s="1"/>
      <c r="WV179" s="1"/>
      <c r="WW179" s="1"/>
      <c r="WX179" s="1"/>
      <c r="WY179" s="1"/>
      <c r="WZ179" s="1"/>
      <c r="XA179" s="1"/>
      <c r="XB179" s="1"/>
      <c r="XC179" s="1"/>
      <c r="XD179" s="1"/>
      <c r="XE179" s="1"/>
      <c r="XF179" s="1"/>
      <c r="XG179" s="1"/>
      <c r="XH179" s="1"/>
      <c r="XI179" s="1"/>
      <c r="XJ179" s="1"/>
      <c r="XK179" s="1"/>
      <c r="XL179" s="1"/>
      <c r="XM179" s="1"/>
      <c r="XN179" s="1"/>
      <c r="XO179" s="1"/>
      <c r="XP179" s="1"/>
      <c r="XQ179" s="1"/>
      <c r="XR179" s="1"/>
      <c r="XS179" s="1"/>
      <c r="XT179" s="1"/>
      <c r="XU179" s="1"/>
      <c r="XV179" s="1"/>
      <c r="XW179" s="1"/>
      <c r="XX179" s="1"/>
      <c r="XY179" s="1"/>
      <c r="XZ179" s="1"/>
      <c r="YA179" s="1"/>
      <c r="YB179" s="1"/>
      <c r="YC179" s="1"/>
      <c r="YD179" s="1"/>
      <c r="YE179" s="1"/>
      <c r="YF179" s="1"/>
      <c r="YG179" s="1"/>
      <c r="YH179" s="1"/>
      <c r="YI179" s="1"/>
      <c r="YJ179" s="1"/>
      <c r="YK179" s="1"/>
      <c r="YL179" s="1"/>
      <c r="YM179" s="1"/>
      <c r="YN179" s="1"/>
      <c r="YO179" s="1"/>
      <c r="YP179" s="1"/>
      <c r="YQ179" s="1"/>
      <c r="YR179" s="1"/>
      <c r="YS179" s="1"/>
      <c r="YT179" s="1"/>
      <c r="YU179" s="1"/>
      <c r="YV179" s="1"/>
      <c r="YW179" s="1"/>
      <c r="YX179" s="1"/>
      <c r="YY179" s="1"/>
      <c r="YZ179" s="1"/>
      <c r="ZA179" s="1"/>
      <c r="ZB179" s="1"/>
      <c r="ZC179" s="1"/>
      <c r="ZD179" s="1"/>
      <c r="ZE179" s="1"/>
      <c r="ZF179" s="1"/>
      <c r="ZG179" s="1"/>
      <c r="ZH179" s="1"/>
      <c r="ZI179" s="1"/>
      <c r="ZJ179" s="1"/>
      <c r="ZK179" s="1"/>
      <c r="ZL179" s="1"/>
      <c r="ZM179" s="1"/>
      <c r="ZN179" s="1"/>
      <c r="ZO179" s="1"/>
      <c r="ZP179" s="1"/>
      <c r="ZQ179" s="1"/>
      <c r="ZR179" s="1"/>
      <c r="ZS179" s="1"/>
      <c r="ZT179" s="1"/>
      <c r="ZU179" s="1"/>
      <c r="ZV179" s="1"/>
      <c r="ZW179" s="1"/>
      <c r="ZX179" s="1"/>
      <c r="ZY179" s="1"/>
      <c r="ZZ179" s="1"/>
      <c r="AAA179" s="1"/>
      <c r="AAB179" s="1"/>
      <c r="AAC179" s="1"/>
      <c r="AAD179" s="1"/>
      <c r="AAE179" s="1"/>
      <c r="AAF179" s="1"/>
      <c r="AAG179" s="1"/>
      <c r="AAH179" s="1"/>
      <c r="AAI179" s="1"/>
      <c r="AAJ179" s="1"/>
      <c r="AAK179" s="1"/>
      <c r="AAL179" s="1"/>
      <c r="AAM179" s="1"/>
      <c r="AAN179" s="1"/>
      <c r="AAO179" s="1"/>
      <c r="AAP179" s="1"/>
      <c r="AAQ179" s="1"/>
      <c r="AAR179" s="1"/>
      <c r="AAS179" s="1"/>
      <c r="AAT179" s="1"/>
      <c r="AAU179" s="1"/>
      <c r="AAV179" s="1"/>
      <c r="AAW179" s="1"/>
      <c r="AAX179" s="1"/>
      <c r="AAY179" s="1"/>
      <c r="AAZ179" s="1"/>
      <c r="ABA179" s="1"/>
      <c r="ABB179" s="1"/>
      <c r="ABC179" s="1"/>
      <c r="ABD179" s="1"/>
      <c r="ABE179" s="1"/>
      <c r="ABF179" s="1"/>
      <c r="ABG179" s="1"/>
      <c r="ABH179" s="1"/>
      <c r="ABI179" s="1"/>
      <c r="ABJ179" s="1"/>
      <c r="ABK179" s="1"/>
      <c r="ABL179" s="1"/>
      <c r="ABM179" s="1"/>
      <c r="ABN179" s="1"/>
      <c r="ABO179" s="1"/>
      <c r="ABP179" s="1"/>
      <c r="ABQ179" s="1"/>
      <c r="ABR179" s="1"/>
      <c r="ABS179" s="1"/>
      <c r="ABT179" s="1"/>
      <c r="ABU179" s="1"/>
      <c r="ABV179" s="1"/>
      <c r="ABW179" s="1"/>
      <c r="ABX179" s="1"/>
      <c r="ABY179" s="1"/>
      <c r="ABZ179" s="1"/>
      <c r="ACA179" s="1"/>
      <c r="ACB179" s="1"/>
      <c r="ACC179" s="1"/>
      <c r="ACD179" s="1"/>
      <c r="ACE179" s="1"/>
      <c r="ACF179" s="1"/>
      <c r="ACG179" s="1"/>
      <c r="ACH179" s="1"/>
      <c r="ACI179" s="1"/>
      <c r="ACJ179" s="1"/>
      <c r="ACK179" s="1"/>
      <c r="ACL179" s="1"/>
      <c r="ACM179" s="1"/>
      <c r="ACN179" s="1"/>
      <c r="ACO179" s="1"/>
      <c r="ACP179" s="1"/>
      <c r="ACQ179" s="1"/>
      <c r="ACR179" s="1"/>
      <c r="ACS179" s="1"/>
      <c r="ACT179" s="1"/>
      <c r="ACU179" s="1"/>
      <c r="ACV179" s="1"/>
      <c r="ACW179" s="1"/>
      <c r="ACX179" s="1"/>
      <c r="ACY179" s="1"/>
      <c r="ACZ179" s="1"/>
      <c r="ADA179" s="1"/>
      <c r="ADB179" s="1"/>
      <c r="ADC179" s="1"/>
      <c r="ADD179" s="1"/>
      <c r="ADE179" s="1"/>
      <c r="ADF179" s="1"/>
      <c r="ADG179" s="1"/>
      <c r="ADH179" s="1"/>
      <c r="ADI179" s="1"/>
      <c r="ADJ179" s="1"/>
      <c r="ADK179" s="1"/>
      <c r="ADL179" s="1"/>
      <c r="ADM179" s="1"/>
      <c r="ADN179" s="1"/>
      <c r="ADO179" s="1"/>
      <c r="ADP179" s="1"/>
      <c r="ADQ179" s="1"/>
      <c r="ADR179" s="1"/>
      <c r="ADS179" s="1"/>
      <c r="ADT179" s="1"/>
      <c r="ADU179" s="1"/>
      <c r="ADV179" s="1"/>
      <c r="ADW179" s="1"/>
      <c r="ADX179" s="1"/>
      <c r="ADY179" s="1"/>
      <c r="ADZ179" s="1"/>
      <c r="AEA179" s="1"/>
      <c r="AEB179" s="1"/>
      <c r="AEC179" s="1"/>
      <c r="AED179" s="1"/>
      <c r="AEE179" s="1"/>
      <c r="AEF179" s="1"/>
      <c r="AEG179" s="1"/>
      <c r="AEH179" s="1"/>
      <c r="AEI179" s="1"/>
      <c r="AEJ179" s="1"/>
      <c r="AEK179" s="1"/>
      <c r="AEL179" s="1"/>
      <c r="AEM179" s="1"/>
      <c r="AEN179" s="1"/>
      <c r="AEO179" s="1"/>
      <c r="AEP179" s="1"/>
      <c r="AEQ179" s="1"/>
      <c r="AER179" s="1"/>
      <c r="AES179" s="1"/>
      <c r="AET179" s="1"/>
      <c r="AEU179" s="1"/>
      <c r="AEV179" s="1"/>
      <c r="AEW179" s="1"/>
      <c r="AEX179" s="1"/>
      <c r="AEY179" s="1"/>
      <c r="AEZ179" s="1"/>
      <c r="AFA179" s="1"/>
      <c r="AFB179" s="1"/>
      <c r="AFC179" s="1"/>
      <c r="AFD179" s="1"/>
      <c r="AFE179" s="1"/>
      <c r="AFF179" s="1"/>
      <c r="AFG179" s="1"/>
      <c r="AFH179" s="1"/>
      <c r="AFI179" s="1"/>
      <c r="AFJ179" s="1"/>
      <c r="AFK179" s="1"/>
      <c r="AFL179" s="1"/>
      <c r="AFM179" s="1"/>
      <c r="AFN179" s="1"/>
      <c r="AFO179" s="1"/>
    </row>
    <row r="180" spans="1:847" s="4" customFormat="1" ht="60.75" customHeight="1">
      <c r="A180" s="331"/>
      <c r="B180" s="332"/>
      <c r="C180" s="332"/>
      <c r="D180" s="332"/>
      <c r="E180" s="332"/>
      <c r="F180" s="332"/>
      <c r="G180" s="332"/>
      <c r="H180" s="332"/>
      <c r="I180" s="332"/>
      <c r="J180" s="332"/>
      <c r="K180" s="332"/>
      <c r="L180" s="332"/>
      <c r="M180" s="332"/>
      <c r="N180" s="332"/>
      <c r="O180" s="332"/>
      <c r="P180" s="332"/>
      <c r="Q180" s="332"/>
      <c r="R180" s="332"/>
      <c r="S180" s="332"/>
      <c r="T180" s="332"/>
      <c r="U180" s="332"/>
      <c r="V180" s="332"/>
      <c r="W180" s="332"/>
      <c r="X180" s="332"/>
      <c r="Y180" s="332"/>
      <c r="Z180" s="332"/>
      <c r="AA180" s="332"/>
      <c r="AB180" s="332"/>
      <c r="AC180" s="332"/>
      <c r="AD180" s="332"/>
      <c r="AE180" s="332"/>
      <c r="AF180" s="332"/>
      <c r="AG180" s="332"/>
      <c r="AH180" s="332"/>
      <c r="AI180" s="332"/>
      <c r="AJ180" s="332"/>
      <c r="AK180" s="332"/>
      <c r="AL180" s="332"/>
      <c r="AM180" s="332"/>
      <c r="AN180" s="332"/>
      <c r="AO180" s="332"/>
      <c r="AP180" s="332"/>
      <c r="AQ180" s="297"/>
      <c r="AR180" s="298"/>
      <c r="AS180" s="298"/>
      <c r="AT180" s="298"/>
      <c r="AU180" s="298"/>
      <c r="AV180" s="298"/>
      <c r="AW180" s="299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  <c r="IX180" s="1"/>
      <c r="IY180" s="1"/>
      <c r="IZ180" s="1"/>
      <c r="JA180" s="1"/>
      <c r="JB180" s="1"/>
      <c r="JC180" s="1"/>
      <c r="JD180" s="1"/>
      <c r="JE180" s="1"/>
      <c r="JF180" s="1"/>
      <c r="JG180" s="1"/>
      <c r="JH180" s="1"/>
      <c r="JI180" s="1"/>
      <c r="JJ180" s="1"/>
      <c r="JK180" s="1"/>
      <c r="JL180" s="1"/>
      <c r="JM180" s="1"/>
      <c r="JN180" s="1"/>
      <c r="JO180" s="1"/>
      <c r="JP180" s="1"/>
      <c r="JQ180" s="1"/>
      <c r="JR180" s="1"/>
      <c r="JS180" s="1"/>
      <c r="JT180" s="1"/>
      <c r="JU180" s="1"/>
      <c r="JV180" s="1"/>
      <c r="JW180" s="1"/>
      <c r="JX180" s="1"/>
      <c r="JY180" s="1"/>
      <c r="JZ180" s="1"/>
      <c r="KA180" s="1"/>
      <c r="KB180" s="1"/>
      <c r="KC180" s="1"/>
      <c r="KD180" s="1"/>
      <c r="KE180" s="1"/>
      <c r="KF180" s="1"/>
      <c r="KG180" s="1"/>
      <c r="KH180" s="1"/>
      <c r="KI180" s="1"/>
      <c r="KJ180" s="1"/>
      <c r="KK180" s="1"/>
      <c r="KL180" s="1"/>
      <c r="KM180" s="1"/>
      <c r="KN180" s="1"/>
      <c r="KO180" s="1"/>
      <c r="KP180" s="1"/>
      <c r="KQ180" s="1"/>
      <c r="KR180" s="1"/>
      <c r="KS180" s="1"/>
      <c r="KT180" s="1"/>
      <c r="KU180" s="1"/>
      <c r="KV180" s="1"/>
      <c r="KW180" s="1"/>
      <c r="KX180" s="1"/>
      <c r="KY180" s="1"/>
      <c r="KZ180" s="1"/>
      <c r="LA180" s="1"/>
      <c r="LB180" s="1"/>
      <c r="LC180" s="1"/>
      <c r="LD180" s="1"/>
      <c r="LE180" s="1"/>
      <c r="LF180" s="1"/>
      <c r="LG180" s="1"/>
      <c r="LH180" s="1"/>
      <c r="LI180" s="1"/>
      <c r="LJ180" s="1"/>
      <c r="LK180" s="1"/>
      <c r="LL180" s="1"/>
      <c r="LM180" s="1"/>
      <c r="LN180" s="1"/>
      <c r="LO180" s="1"/>
      <c r="LP180" s="1"/>
      <c r="LQ180" s="1"/>
      <c r="LR180" s="1"/>
      <c r="LS180" s="1"/>
      <c r="LT180" s="1"/>
      <c r="LU180" s="1"/>
      <c r="LV180" s="1"/>
      <c r="LW180" s="1"/>
      <c r="LX180" s="1"/>
      <c r="LY180" s="1"/>
      <c r="LZ180" s="1"/>
      <c r="MA180" s="1"/>
      <c r="MB180" s="1"/>
      <c r="MC180" s="1"/>
      <c r="MD180" s="1"/>
      <c r="ME180" s="1"/>
      <c r="MF180" s="1"/>
      <c r="MG180" s="1"/>
      <c r="MH180" s="1"/>
      <c r="MI180" s="1"/>
      <c r="MJ180" s="1"/>
      <c r="MK180" s="1"/>
      <c r="ML180" s="1"/>
      <c r="MM180" s="1"/>
      <c r="MN180" s="1"/>
      <c r="MO180" s="1"/>
      <c r="MP180" s="1"/>
      <c r="MQ180" s="1"/>
      <c r="MR180" s="1"/>
      <c r="MS180" s="1"/>
      <c r="MT180" s="1"/>
      <c r="MU180" s="1"/>
      <c r="MV180" s="1"/>
      <c r="MW180" s="1"/>
      <c r="MX180" s="1"/>
      <c r="MY180" s="1"/>
      <c r="MZ180" s="1"/>
      <c r="NA180" s="1"/>
      <c r="NB180" s="1"/>
      <c r="NC180" s="1"/>
      <c r="ND180" s="1"/>
      <c r="NE180" s="1"/>
      <c r="NF180" s="1"/>
      <c r="NG180" s="1"/>
      <c r="NH180" s="1"/>
      <c r="NI180" s="1"/>
      <c r="NJ180" s="1"/>
      <c r="NK180" s="1"/>
      <c r="NL180" s="1"/>
      <c r="NM180" s="1"/>
      <c r="NN180" s="1"/>
      <c r="NO180" s="1"/>
      <c r="NP180" s="1"/>
      <c r="NQ180" s="1"/>
      <c r="NR180" s="1"/>
      <c r="NS180" s="1"/>
      <c r="NT180" s="1"/>
      <c r="NU180" s="1"/>
      <c r="NV180" s="1"/>
      <c r="NW180" s="1"/>
      <c r="NX180" s="1"/>
      <c r="NY180" s="1"/>
      <c r="NZ180" s="1"/>
      <c r="OA180" s="1"/>
      <c r="OB180" s="1"/>
      <c r="OC180" s="1"/>
      <c r="OD180" s="1"/>
      <c r="OE180" s="1"/>
      <c r="OF180" s="1"/>
      <c r="OG180" s="1"/>
      <c r="OH180" s="1"/>
      <c r="OI180" s="1"/>
      <c r="OJ180" s="1"/>
      <c r="OK180" s="1"/>
      <c r="OL180" s="1"/>
      <c r="OM180" s="1"/>
      <c r="ON180" s="1"/>
      <c r="OO180" s="1"/>
      <c r="OP180" s="1"/>
      <c r="OQ180" s="1"/>
      <c r="OR180" s="1"/>
      <c r="OS180" s="1"/>
      <c r="OT180" s="1"/>
      <c r="OU180" s="1"/>
      <c r="OV180" s="1"/>
      <c r="OW180" s="1"/>
      <c r="OX180" s="1"/>
      <c r="OY180" s="1"/>
      <c r="OZ180" s="1"/>
      <c r="PA180" s="1"/>
      <c r="PB180" s="1"/>
      <c r="PC180" s="1"/>
      <c r="PD180" s="1"/>
      <c r="PE180" s="1"/>
      <c r="PF180" s="1"/>
      <c r="PG180" s="1"/>
      <c r="PH180" s="1"/>
      <c r="PI180" s="1"/>
      <c r="PJ180" s="1"/>
      <c r="PK180" s="1"/>
      <c r="PL180" s="1"/>
      <c r="PM180" s="1"/>
      <c r="PN180" s="1"/>
      <c r="PO180" s="1"/>
      <c r="PP180" s="1"/>
      <c r="PQ180" s="1"/>
      <c r="PR180" s="1"/>
      <c r="PS180" s="1"/>
      <c r="PT180" s="1"/>
      <c r="PU180" s="1"/>
      <c r="PV180" s="1"/>
      <c r="PW180" s="1"/>
      <c r="PX180" s="1"/>
      <c r="PY180" s="1"/>
      <c r="PZ180" s="1"/>
      <c r="QA180" s="1"/>
      <c r="QB180" s="1"/>
      <c r="QC180" s="1"/>
      <c r="QD180" s="1"/>
      <c r="QE180" s="1"/>
      <c r="QF180" s="1"/>
      <c r="QG180" s="1"/>
      <c r="QH180" s="1"/>
      <c r="QI180" s="1"/>
      <c r="QJ180" s="1"/>
      <c r="QK180" s="1"/>
      <c r="QL180" s="1"/>
      <c r="QM180" s="1"/>
      <c r="QN180" s="1"/>
      <c r="QO180" s="1"/>
      <c r="QP180" s="1"/>
      <c r="QQ180" s="1"/>
      <c r="QR180" s="1"/>
      <c r="QS180" s="1"/>
      <c r="QT180" s="1"/>
      <c r="QU180" s="1"/>
      <c r="QV180" s="1"/>
      <c r="QW180" s="1"/>
      <c r="QX180" s="1"/>
      <c r="QY180" s="1"/>
      <c r="QZ180" s="1"/>
      <c r="RA180" s="1"/>
      <c r="RB180" s="1"/>
      <c r="RC180" s="1"/>
      <c r="RD180" s="1"/>
      <c r="RE180" s="1"/>
      <c r="RF180" s="1"/>
      <c r="RG180" s="1"/>
      <c r="RH180" s="1"/>
      <c r="RI180" s="1"/>
      <c r="RJ180" s="1"/>
      <c r="RK180" s="1"/>
      <c r="RL180" s="1"/>
      <c r="RM180" s="1"/>
      <c r="RN180" s="1"/>
      <c r="RO180" s="1"/>
      <c r="RP180" s="1"/>
      <c r="RQ180" s="1"/>
      <c r="RR180" s="1"/>
      <c r="RS180" s="1"/>
      <c r="RT180" s="1"/>
      <c r="RU180" s="1"/>
      <c r="RV180" s="1"/>
      <c r="RW180" s="1"/>
      <c r="RX180" s="1"/>
      <c r="RY180" s="1"/>
      <c r="RZ180" s="1"/>
      <c r="SA180" s="1"/>
      <c r="SB180" s="1"/>
      <c r="SC180" s="1"/>
      <c r="SD180" s="1"/>
      <c r="SE180" s="1"/>
      <c r="SF180" s="1"/>
      <c r="SG180" s="1"/>
      <c r="SH180" s="1"/>
      <c r="SI180" s="1"/>
      <c r="SJ180" s="1"/>
      <c r="SK180" s="1"/>
      <c r="SL180" s="1"/>
      <c r="SM180" s="1"/>
      <c r="SN180" s="1"/>
      <c r="SO180" s="1"/>
      <c r="SP180" s="1"/>
      <c r="SQ180" s="1"/>
      <c r="SR180" s="1"/>
      <c r="SS180" s="1"/>
      <c r="ST180" s="1"/>
      <c r="SU180" s="1"/>
      <c r="SV180" s="1"/>
      <c r="SW180" s="1"/>
      <c r="SX180" s="1"/>
      <c r="SY180" s="1"/>
      <c r="SZ180" s="1"/>
      <c r="TA180" s="1"/>
      <c r="TB180" s="1"/>
      <c r="TC180" s="1"/>
      <c r="TD180" s="1"/>
      <c r="TE180" s="1"/>
      <c r="TF180" s="1"/>
      <c r="TG180" s="1"/>
      <c r="TH180" s="1"/>
      <c r="TI180" s="1"/>
      <c r="TJ180" s="1"/>
      <c r="TK180" s="1"/>
      <c r="TL180" s="1"/>
      <c r="TM180" s="1"/>
      <c r="TN180" s="1"/>
      <c r="TO180" s="1"/>
      <c r="TP180" s="1"/>
      <c r="TQ180" s="1"/>
      <c r="TR180" s="1"/>
      <c r="TS180" s="1"/>
      <c r="TT180" s="1"/>
      <c r="TU180" s="1"/>
      <c r="TV180" s="1"/>
      <c r="TW180" s="1"/>
      <c r="TX180" s="1"/>
      <c r="TY180" s="1"/>
      <c r="TZ180" s="1"/>
      <c r="UA180" s="1"/>
      <c r="UB180" s="1"/>
      <c r="UC180" s="1"/>
      <c r="UD180" s="1"/>
      <c r="UE180" s="1"/>
      <c r="UF180" s="1"/>
      <c r="UG180" s="1"/>
      <c r="UH180" s="1"/>
      <c r="UI180" s="1"/>
      <c r="UJ180" s="1"/>
      <c r="UK180" s="1"/>
      <c r="UL180" s="1"/>
      <c r="UM180" s="1"/>
      <c r="UN180" s="1"/>
      <c r="UO180" s="1"/>
      <c r="UP180" s="1"/>
      <c r="UQ180" s="1"/>
      <c r="UR180" s="1"/>
      <c r="US180" s="1"/>
      <c r="UT180" s="1"/>
      <c r="UU180" s="1"/>
      <c r="UV180" s="1"/>
      <c r="UW180" s="1"/>
      <c r="UX180" s="1"/>
      <c r="UY180" s="1"/>
      <c r="UZ180" s="1"/>
      <c r="VA180" s="1"/>
      <c r="VB180" s="1"/>
      <c r="VC180" s="1"/>
      <c r="VD180" s="1"/>
      <c r="VE180" s="1"/>
      <c r="VF180" s="1"/>
      <c r="VG180" s="1"/>
      <c r="VH180" s="1"/>
      <c r="VI180" s="1"/>
      <c r="VJ180" s="1"/>
      <c r="VK180" s="1"/>
      <c r="VL180" s="1"/>
      <c r="VM180" s="1"/>
      <c r="VN180" s="1"/>
      <c r="VO180" s="1"/>
      <c r="VP180" s="1"/>
      <c r="VQ180" s="1"/>
      <c r="VR180" s="1"/>
      <c r="VS180" s="1"/>
      <c r="VT180" s="1"/>
      <c r="VU180" s="1"/>
      <c r="VV180" s="1"/>
      <c r="VW180" s="1"/>
      <c r="VX180" s="1"/>
      <c r="VY180" s="1"/>
      <c r="VZ180" s="1"/>
      <c r="WA180" s="1"/>
      <c r="WB180" s="1"/>
      <c r="WC180" s="1"/>
      <c r="WD180" s="1"/>
      <c r="WE180" s="1"/>
      <c r="WF180" s="1"/>
      <c r="WG180" s="1"/>
      <c r="WH180" s="1"/>
      <c r="WI180" s="1"/>
      <c r="WJ180" s="1"/>
      <c r="WK180" s="1"/>
      <c r="WL180" s="1"/>
      <c r="WM180" s="1"/>
      <c r="WN180" s="1"/>
      <c r="WO180" s="1"/>
      <c r="WP180" s="1"/>
      <c r="WQ180" s="1"/>
      <c r="WR180" s="1"/>
      <c r="WS180" s="1"/>
      <c r="WT180" s="1"/>
      <c r="WU180" s="1"/>
      <c r="WV180" s="1"/>
      <c r="WW180" s="1"/>
      <c r="WX180" s="1"/>
      <c r="WY180" s="1"/>
      <c r="WZ180" s="1"/>
      <c r="XA180" s="1"/>
      <c r="XB180" s="1"/>
      <c r="XC180" s="1"/>
      <c r="XD180" s="1"/>
      <c r="XE180" s="1"/>
      <c r="XF180" s="1"/>
      <c r="XG180" s="1"/>
      <c r="XH180" s="1"/>
      <c r="XI180" s="1"/>
      <c r="XJ180" s="1"/>
      <c r="XK180" s="1"/>
      <c r="XL180" s="1"/>
      <c r="XM180" s="1"/>
      <c r="XN180" s="1"/>
      <c r="XO180" s="1"/>
      <c r="XP180" s="1"/>
      <c r="XQ180" s="1"/>
      <c r="XR180" s="1"/>
      <c r="XS180" s="1"/>
      <c r="XT180" s="1"/>
      <c r="XU180" s="1"/>
      <c r="XV180" s="1"/>
      <c r="XW180" s="1"/>
      <c r="XX180" s="1"/>
      <c r="XY180" s="1"/>
      <c r="XZ180" s="1"/>
      <c r="YA180" s="1"/>
      <c r="YB180" s="1"/>
      <c r="YC180" s="1"/>
      <c r="YD180" s="1"/>
      <c r="YE180" s="1"/>
      <c r="YF180" s="1"/>
      <c r="YG180" s="1"/>
      <c r="YH180" s="1"/>
      <c r="YI180" s="1"/>
      <c r="YJ180" s="1"/>
      <c r="YK180" s="1"/>
      <c r="YL180" s="1"/>
      <c r="YM180" s="1"/>
      <c r="YN180" s="1"/>
      <c r="YO180" s="1"/>
      <c r="YP180" s="1"/>
      <c r="YQ180" s="1"/>
      <c r="YR180" s="1"/>
      <c r="YS180" s="1"/>
      <c r="YT180" s="1"/>
      <c r="YU180" s="1"/>
      <c r="YV180" s="1"/>
      <c r="YW180" s="1"/>
      <c r="YX180" s="1"/>
      <c r="YY180" s="1"/>
      <c r="YZ180" s="1"/>
      <c r="ZA180" s="1"/>
      <c r="ZB180" s="1"/>
      <c r="ZC180" s="1"/>
      <c r="ZD180" s="1"/>
      <c r="ZE180" s="1"/>
      <c r="ZF180" s="1"/>
      <c r="ZG180" s="1"/>
      <c r="ZH180" s="1"/>
      <c r="ZI180" s="1"/>
      <c r="ZJ180" s="1"/>
      <c r="ZK180" s="1"/>
      <c r="ZL180" s="1"/>
      <c r="ZM180" s="1"/>
      <c r="ZN180" s="1"/>
      <c r="ZO180" s="1"/>
      <c r="ZP180" s="1"/>
      <c r="ZQ180" s="1"/>
      <c r="ZR180" s="1"/>
      <c r="ZS180" s="1"/>
      <c r="ZT180" s="1"/>
      <c r="ZU180" s="1"/>
      <c r="ZV180" s="1"/>
      <c r="ZW180" s="1"/>
      <c r="ZX180" s="1"/>
      <c r="ZY180" s="1"/>
      <c r="ZZ180" s="1"/>
      <c r="AAA180" s="1"/>
      <c r="AAB180" s="1"/>
      <c r="AAC180" s="1"/>
      <c r="AAD180" s="1"/>
      <c r="AAE180" s="1"/>
      <c r="AAF180" s="1"/>
      <c r="AAG180" s="1"/>
      <c r="AAH180" s="1"/>
      <c r="AAI180" s="1"/>
      <c r="AAJ180" s="1"/>
      <c r="AAK180" s="1"/>
      <c r="AAL180" s="1"/>
      <c r="AAM180" s="1"/>
      <c r="AAN180" s="1"/>
      <c r="AAO180" s="1"/>
      <c r="AAP180" s="1"/>
      <c r="AAQ180" s="1"/>
      <c r="AAR180" s="1"/>
      <c r="AAS180" s="1"/>
      <c r="AAT180" s="1"/>
      <c r="AAU180" s="1"/>
      <c r="AAV180" s="1"/>
      <c r="AAW180" s="1"/>
      <c r="AAX180" s="1"/>
      <c r="AAY180" s="1"/>
      <c r="AAZ180" s="1"/>
      <c r="ABA180" s="1"/>
      <c r="ABB180" s="1"/>
      <c r="ABC180" s="1"/>
      <c r="ABD180" s="1"/>
      <c r="ABE180" s="1"/>
      <c r="ABF180" s="1"/>
      <c r="ABG180" s="1"/>
      <c r="ABH180" s="1"/>
      <c r="ABI180" s="1"/>
      <c r="ABJ180" s="1"/>
      <c r="ABK180" s="1"/>
      <c r="ABL180" s="1"/>
      <c r="ABM180" s="1"/>
      <c r="ABN180" s="1"/>
      <c r="ABO180" s="1"/>
      <c r="ABP180" s="1"/>
      <c r="ABQ180" s="1"/>
      <c r="ABR180" s="1"/>
      <c r="ABS180" s="1"/>
      <c r="ABT180" s="1"/>
      <c r="ABU180" s="1"/>
      <c r="ABV180" s="1"/>
      <c r="ABW180" s="1"/>
      <c r="ABX180" s="1"/>
      <c r="ABY180" s="1"/>
      <c r="ABZ180" s="1"/>
      <c r="ACA180" s="1"/>
      <c r="ACB180" s="1"/>
      <c r="ACC180" s="1"/>
      <c r="ACD180" s="1"/>
      <c r="ACE180" s="1"/>
      <c r="ACF180" s="1"/>
      <c r="ACG180" s="1"/>
      <c r="ACH180" s="1"/>
      <c r="ACI180" s="1"/>
      <c r="ACJ180" s="1"/>
      <c r="ACK180" s="1"/>
      <c r="ACL180" s="1"/>
      <c r="ACM180" s="1"/>
      <c r="ACN180" s="1"/>
      <c r="ACO180" s="1"/>
      <c r="ACP180" s="1"/>
      <c r="ACQ180" s="1"/>
      <c r="ACR180" s="1"/>
      <c r="ACS180" s="1"/>
      <c r="ACT180" s="1"/>
      <c r="ACU180" s="1"/>
      <c r="ACV180" s="1"/>
      <c r="ACW180" s="1"/>
      <c r="ACX180" s="1"/>
      <c r="ACY180" s="1"/>
      <c r="ACZ180" s="1"/>
      <c r="ADA180" s="1"/>
      <c r="ADB180" s="1"/>
      <c r="ADC180" s="1"/>
      <c r="ADD180" s="1"/>
      <c r="ADE180" s="1"/>
      <c r="ADF180" s="1"/>
      <c r="ADG180" s="1"/>
      <c r="ADH180" s="1"/>
      <c r="ADI180" s="1"/>
      <c r="ADJ180" s="1"/>
      <c r="ADK180" s="1"/>
      <c r="ADL180" s="1"/>
      <c r="ADM180" s="1"/>
      <c r="ADN180" s="1"/>
      <c r="ADO180" s="1"/>
      <c r="ADP180" s="1"/>
      <c r="ADQ180" s="1"/>
      <c r="ADR180" s="1"/>
      <c r="ADS180" s="1"/>
      <c r="ADT180" s="1"/>
      <c r="ADU180" s="1"/>
      <c r="ADV180" s="1"/>
      <c r="ADW180" s="1"/>
      <c r="ADX180" s="1"/>
      <c r="ADY180" s="1"/>
      <c r="ADZ180" s="1"/>
      <c r="AEA180" s="1"/>
      <c r="AEB180" s="1"/>
      <c r="AEC180" s="1"/>
      <c r="AED180" s="1"/>
      <c r="AEE180" s="1"/>
      <c r="AEF180" s="1"/>
      <c r="AEG180" s="1"/>
      <c r="AEH180" s="1"/>
      <c r="AEI180" s="1"/>
      <c r="AEJ180" s="1"/>
      <c r="AEK180" s="1"/>
      <c r="AEL180" s="1"/>
      <c r="AEM180" s="1"/>
      <c r="AEN180" s="1"/>
      <c r="AEO180" s="1"/>
      <c r="AEP180" s="1"/>
      <c r="AEQ180" s="1"/>
      <c r="AER180" s="1"/>
      <c r="AES180" s="1"/>
      <c r="AET180" s="1"/>
      <c r="AEU180" s="1"/>
      <c r="AEV180" s="1"/>
      <c r="AEW180" s="1"/>
      <c r="AEX180" s="1"/>
      <c r="AEY180" s="1"/>
      <c r="AEZ180" s="1"/>
      <c r="AFA180" s="1"/>
      <c r="AFB180" s="1"/>
      <c r="AFC180" s="1"/>
      <c r="AFD180" s="1"/>
      <c r="AFE180" s="1"/>
      <c r="AFF180" s="1"/>
      <c r="AFG180" s="1"/>
      <c r="AFH180" s="1"/>
      <c r="AFI180" s="1"/>
      <c r="AFJ180" s="1"/>
      <c r="AFK180" s="1"/>
      <c r="AFL180" s="1"/>
      <c r="AFM180" s="1"/>
      <c r="AFN180" s="1"/>
      <c r="AFO180" s="1"/>
    </row>
    <row r="181" spans="1:847" s="4" customFormat="1" ht="60.75" customHeight="1">
      <c r="A181" s="119" t="s">
        <v>243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  <c r="AO181" s="120"/>
      <c r="AP181" s="121"/>
      <c r="AQ181" s="115"/>
      <c r="AR181" s="116"/>
      <c r="AS181" s="116"/>
      <c r="AT181" s="116"/>
      <c r="AU181" s="116"/>
      <c r="AV181" s="116"/>
      <c r="AW181" s="117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  <c r="IX181" s="1"/>
      <c r="IY181" s="1"/>
      <c r="IZ181" s="1"/>
      <c r="JA181" s="1"/>
      <c r="JB181" s="1"/>
      <c r="JC181" s="1"/>
      <c r="JD181" s="1"/>
      <c r="JE181" s="1"/>
      <c r="JF181" s="1"/>
      <c r="JG181" s="1"/>
      <c r="JH181" s="1"/>
      <c r="JI181" s="1"/>
      <c r="JJ181" s="1"/>
      <c r="JK181" s="1"/>
      <c r="JL181" s="1"/>
      <c r="JM181" s="1"/>
      <c r="JN181" s="1"/>
      <c r="JO181" s="1"/>
      <c r="JP181" s="1"/>
      <c r="JQ181" s="1"/>
      <c r="JR181" s="1"/>
      <c r="JS181" s="1"/>
      <c r="JT181" s="1"/>
      <c r="JU181" s="1"/>
      <c r="JV181" s="1"/>
      <c r="JW181" s="1"/>
      <c r="JX181" s="1"/>
      <c r="JY181" s="1"/>
      <c r="JZ181" s="1"/>
      <c r="KA181" s="1"/>
      <c r="KB181" s="1"/>
      <c r="KC181" s="1"/>
      <c r="KD181" s="1"/>
      <c r="KE181" s="1"/>
      <c r="KF181" s="1"/>
      <c r="KG181" s="1"/>
      <c r="KH181" s="1"/>
      <c r="KI181" s="1"/>
      <c r="KJ181" s="1"/>
      <c r="KK181" s="1"/>
      <c r="KL181" s="1"/>
      <c r="KM181" s="1"/>
      <c r="KN181" s="1"/>
      <c r="KO181" s="1"/>
      <c r="KP181" s="1"/>
      <c r="KQ181" s="1"/>
      <c r="KR181" s="1"/>
      <c r="KS181" s="1"/>
      <c r="KT181" s="1"/>
      <c r="KU181" s="1"/>
      <c r="KV181" s="1"/>
      <c r="KW181" s="1"/>
      <c r="KX181" s="1"/>
      <c r="KY181" s="1"/>
      <c r="KZ181" s="1"/>
      <c r="LA181" s="1"/>
      <c r="LB181" s="1"/>
      <c r="LC181" s="1"/>
      <c r="LD181" s="1"/>
      <c r="LE181" s="1"/>
      <c r="LF181" s="1"/>
      <c r="LG181" s="1"/>
      <c r="LH181" s="1"/>
      <c r="LI181" s="1"/>
      <c r="LJ181" s="1"/>
      <c r="LK181" s="1"/>
      <c r="LL181" s="1"/>
      <c r="LM181" s="1"/>
      <c r="LN181" s="1"/>
      <c r="LO181" s="1"/>
      <c r="LP181" s="1"/>
      <c r="LQ181" s="1"/>
      <c r="LR181" s="1"/>
      <c r="LS181" s="1"/>
      <c r="LT181" s="1"/>
      <c r="LU181" s="1"/>
      <c r="LV181" s="1"/>
      <c r="LW181" s="1"/>
      <c r="LX181" s="1"/>
      <c r="LY181" s="1"/>
      <c r="LZ181" s="1"/>
      <c r="MA181" s="1"/>
      <c r="MB181" s="1"/>
      <c r="MC181" s="1"/>
      <c r="MD181" s="1"/>
      <c r="ME181" s="1"/>
      <c r="MF181" s="1"/>
      <c r="MG181" s="1"/>
      <c r="MH181" s="1"/>
      <c r="MI181" s="1"/>
      <c r="MJ181" s="1"/>
      <c r="MK181" s="1"/>
      <c r="ML181" s="1"/>
      <c r="MM181" s="1"/>
      <c r="MN181" s="1"/>
      <c r="MO181" s="1"/>
      <c r="MP181" s="1"/>
      <c r="MQ181" s="1"/>
      <c r="MR181" s="1"/>
      <c r="MS181" s="1"/>
      <c r="MT181" s="1"/>
      <c r="MU181" s="1"/>
      <c r="MV181" s="1"/>
      <c r="MW181" s="1"/>
      <c r="MX181" s="1"/>
      <c r="MY181" s="1"/>
      <c r="MZ181" s="1"/>
      <c r="NA181" s="1"/>
      <c r="NB181" s="1"/>
      <c r="NC181" s="1"/>
      <c r="ND181" s="1"/>
      <c r="NE181" s="1"/>
      <c r="NF181" s="1"/>
      <c r="NG181" s="1"/>
      <c r="NH181" s="1"/>
      <c r="NI181" s="1"/>
      <c r="NJ181" s="1"/>
      <c r="NK181" s="1"/>
      <c r="NL181" s="1"/>
      <c r="NM181" s="1"/>
      <c r="NN181" s="1"/>
      <c r="NO181" s="1"/>
      <c r="NP181" s="1"/>
      <c r="NQ181" s="1"/>
      <c r="NR181" s="1"/>
      <c r="NS181" s="1"/>
      <c r="NT181" s="1"/>
      <c r="NU181" s="1"/>
      <c r="NV181" s="1"/>
      <c r="NW181" s="1"/>
      <c r="NX181" s="1"/>
      <c r="NY181" s="1"/>
      <c r="NZ181" s="1"/>
      <c r="OA181" s="1"/>
      <c r="OB181" s="1"/>
      <c r="OC181" s="1"/>
      <c r="OD181" s="1"/>
      <c r="OE181" s="1"/>
      <c r="OF181" s="1"/>
      <c r="OG181" s="1"/>
      <c r="OH181" s="1"/>
      <c r="OI181" s="1"/>
      <c r="OJ181" s="1"/>
      <c r="OK181" s="1"/>
      <c r="OL181" s="1"/>
      <c r="OM181" s="1"/>
      <c r="ON181" s="1"/>
      <c r="OO181" s="1"/>
      <c r="OP181" s="1"/>
      <c r="OQ181" s="1"/>
      <c r="OR181" s="1"/>
      <c r="OS181" s="1"/>
      <c r="OT181" s="1"/>
      <c r="OU181" s="1"/>
      <c r="OV181" s="1"/>
      <c r="OW181" s="1"/>
      <c r="OX181" s="1"/>
      <c r="OY181" s="1"/>
      <c r="OZ181" s="1"/>
      <c r="PA181" s="1"/>
      <c r="PB181" s="1"/>
      <c r="PC181" s="1"/>
      <c r="PD181" s="1"/>
      <c r="PE181" s="1"/>
      <c r="PF181" s="1"/>
      <c r="PG181" s="1"/>
      <c r="PH181" s="1"/>
      <c r="PI181" s="1"/>
      <c r="PJ181" s="1"/>
      <c r="PK181" s="1"/>
      <c r="PL181" s="1"/>
      <c r="PM181" s="1"/>
      <c r="PN181" s="1"/>
      <c r="PO181" s="1"/>
      <c r="PP181" s="1"/>
      <c r="PQ181" s="1"/>
      <c r="PR181" s="1"/>
      <c r="PS181" s="1"/>
      <c r="PT181" s="1"/>
      <c r="PU181" s="1"/>
      <c r="PV181" s="1"/>
      <c r="PW181" s="1"/>
      <c r="PX181" s="1"/>
      <c r="PY181" s="1"/>
      <c r="PZ181" s="1"/>
      <c r="QA181" s="1"/>
      <c r="QB181" s="1"/>
      <c r="QC181" s="1"/>
      <c r="QD181" s="1"/>
      <c r="QE181" s="1"/>
      <c r="QF181" s="1"/>
      <c r="QG181" s="1"/>
      <c r="QH181" s="1"/>
      <c r="QI181" s="1"/>
      <c r="QJ181" s="1"/>
      <c r="QK181" s="1"/>
      <c r="QL181" s="1"/>
      <c r="QM181" s="1"/>
      <c r="QN181" s="1"/>
      <c r="QO181" s="1"/>
      <c r="QP181" s="1"/>
      <c r="QQ181" s="1"/>
      <c r="QR181" s="1"/>
      <c r="QS181" s="1"/>
      <c r="QT181" s="1"/>
      <c r="QU181" s="1"/>
      <c r="QV181" s="1"/>
      <c r="QW181" s="1"/>
      <c r="QX181" s="1"/>
      <c r="QY181" s="1"/>
      <c r="QZ181" s="1"/>
      <c r="RA181" s="1"/>
      <c r="RB181" s="1"/>
      <c r="RC181" s="1"/>
      <c r="RD181" s="1"/>
      <c r="RE181" s="1"/>
      <c r="RF181" s="1"/>
      <c r="RG181" s="1"/>
      <c r="RH181" s="1"/>
      <c r="RI181" s="1"/>
      <c r="RJ181" s="1"/>
      <c r="RK181" s="1"/>
      <c r="RL181" s="1"/>
      <c r="RM181" s="1"/>
      <c r="RN181" s="1"/>
      <c r="RO181" s="1"/>
      <c r="RP181" s="1"/>
      <c r="RQ181" s="1"/>
      <c r="RR181" s="1"/>
      <c r="RS181" s="1"/>
      <c r="RT181" s="1"/>
      <c r="RU181" s="1"/>
      <c r="RV181" s="1"/>
      <c r="RW181" s="1"/>
      <c r="RX181" s="1"/>
      <c r="RY181" s="1"/>
      <c r="RZ181" s="1"/>
      <c r="SA181" s="1"/>
      <c r="SB181" s="1"/>
      <c r="SC181" s="1"/>
      <c r="SD181" s="1"/>
      <c r="SE181" s="1"/>
      <c r="SF181" s="1"/>
      <c r="SG181" s="1"/>
      <c r="SH181" s="1"/>
      <c r="SI181" s="1"/>
      <c r="SJ181" s="1"/>
      <c r="SK181" s="1"/>
      <c r="SL181" s="1"/>
      <c r="SM181" s="1"/>
      <c r="SN181" s="1"/>
      <c r="SO181" s="1"/>
      <c r="SP181" s="1"/>
      <c r="SQ181" s="1"/>
      <c r="SR181" s="1"/>
      <c r="SS181" s="1"/>
      <c r="ST181" s="1"/>
      <c r="SU181" s="1"/>
      <c r="SV181" s="1"/>
      <c r="SW181" s="1"/>
      <c r="SX181" s="1"/>
      <c r="SY181" s="1"/>
      <c r="SZ181" s="1"/>
      <c r="TA181" s="1"/>
      <c r="TB181" s="1"/>
      <c r="TC181" s="1"/>
      <c r="TD181" s="1"/>
      <c r="TE181" s="1"/>
      <c r="TF181" s="1"/>
      <c r="TG181" s="1"/>
      <c r="TH181" s="1"/>
      <c r="TI181" s="1"/>
      <c r="TJ181" s="1"/>
      <c r="TK181" s="1"/>
      <c r="TL181" s="1"/>
      <c r="TM181" s="1"/>
      <c r="TN181" s="1"/>
      <c r="TO181" s="1"/>
      <c r="TP181" s="1"/>
      <c r="TQ181" s="1"/>
      <c r="TR181" s="1"/>
      <c r="TS181" s="1"/>
      <c r="TT181" s="1"/>
      <c r="TU181" s="1"/>
      <c r="TV181" s="1"/>
      <c r="TW181" s="1"/>
      <c r="TX181" s="1"/>
      <c r="TY181" s="1"/>
      <c r="TZ181" s="1"/>
      <c r="UA181" s="1"/>
      <c r="UB181" s="1"/>
      <c r="UC181" s="1"/>
      <c r="UD181" s="1"/>
      <c r="UE181" s="1"/>
      <c r="UF181" s="1"/>
      <c r="UG181" s="1"/>
      <c r="UH181" s="1"/>
      <c r="UI181" s="1"/>
      <c r="UJ181" s="1"/>
      <c r="UK181" s="1"/>
      <c r="UL181" s="1"/>
      <c r="UM181" s="1"/>
      <c r="UN181" s="1"/>
      <c r="UO181" s="1"/>
      <c r="UP181" s="1"/>
      <c r="UQ181" s="1"/>
      <c r="UR181" s="1"/>
      <c r="US181" s="1"/>
      <c r="UT181" s="1"/>
      <c r="UU181" s="1"/>
      <c r="UV181" s="1"/>
      <c r="UW181" s="1"/>
      <c r="UX181" s="1"/>
      <c r="UY181" s="1"/>
      <c r="UZ181" s="1"/>
      <c r="VA181" s="1"/>
      <c r="VB181" s="1"/>
      <c r="VC181" s="1"/>
      <c r="VD181" s="1"/>
      <c r="VE181" s="1"/>
      <c r="VF181" s="1"/>
      <c r="VG181" s="1"/>
      <c r="VH181" s="1"/>
      <c r="VI181" s="1"/>
      <c r="VJ181" s="1"/>
      <c r="VK181" s="1"/>
      <c r="VL181" s="1"/>
      <c r="VM181" s="1"/>
      <c r="VN181" s="1"/>
      <c r="VO181" s="1"/>
      <c r="VP181" s="1"/>
      <c r="VQ181" s="1"/>
      <c r="VR181" s="1"/>
      <c r="VS181" s="1"/>
      <c r="VT181" s="1"/>
      <c r="VU181" s="1"/>
      <c r="VV181" s="1"/>
      <c r="VW181" s="1"/>
      <c r="VX181" s="1"/>
      <c r="VY181" s="1"/>
      <c r="VZ181" s="1"/>
      <c r="WA181" s="1"/>
      <c r="WB181" s="1"/>
      <c r="WC181" s="1"/>
      <c r="WD181" s="1"/>
      <c r="WE181" s="1"/>
      <c r="WF181" s="1"/>
      <c r="WG181" s="1"/>
      <c r="WH181" s="1"/>
      <c r="WI181" s="1"/>
      <c r="WJ181" s="1"/>
      <c r="WK181" s="1"/>
      <c r="WL181" s="1"/>
      <c r="WM181" s="1"/>
      <c r="WN181" s="1"/>
      <c r="WO181" s="1"/>
      <c r="WP181" s="1"/>
      <c r="WQ181" s="1"/>
      <c r="WR181" s="1"/>
      <c r="WS181" s="1"/>
      <c r="WT181" s="1"/>
      <c r="WU181" s="1"/>
      <c r="WV181" s="1"/>
      <c r="WW181" s="1"/>
      <c r="WX181" s="1"/>
      <c r="WY181" s="1"/>
      <c r="WZ181" s="1"/>
      <c r="XA181" s="1"/>
      <c r="XB181" s="1"/>
      <c r="XC181" s="1"/>
      <c r="XD181" s="1"/>
      <c r="XE181" s="1"/>
      <c r="XF181" s="1"/>
      <c r="XG181" s="1"/>
      <c r="XH181" s="1"/>
      <c r="XI181" s="1"/>
      <c r="XJ181" s="1"/>
      <c r="XK181" s="1"/>
      <c r="XL181" s="1"/>
      <c r="XM181" s="1"/>
      <c r="XN181" s="1"/>
      <c r="XO181" s="1"/>
      <c r="XP181" s="1"/>
      <c r="XQ181" s="1"/>
      <c r="XR181" s="1"/>
      <c r="XS181" s="1"/>
      <c r="XT181" s="1"/>
      <c r="XU181" s="1"/>
      <c r="XV181" s="1"/>
      <c r="XW181" s="1"/>
      <c r="XX181" s="1"/>
      <c r="XY181" s="1"/>
      <c r="XZ181" s="1"/>
      <c r="YA181" s="1"/>
      <c r="YB181" s="1"/>
      <c r="YC181" s="1"/>
      <c r="YD181" s="1"/>
      <c r="YE181" s="1"/>
      <c r="YF181" s="1"/>
      <c r="YG181" s="1"/>
      <c r="YH181" s="1"/>
      <c r="YI181" s="1"/>
      <c r="YJ181" s="1"/>
      <c r="YK181" s="1"/>
      <c r="YL181" s="1"/>
      <c r="YM181" s="1"/>
      <c r="YN181" s="1"/>
      <c r="YO181" s="1"/>
      <c r="YP181" s="1"/>
      <c r="YQ181" s="1"/>
      <c r="YR181" s="1"/>
      <c r="YS181" s="1"/>
      <c r="YT181" s="1"/>
      <c r="YU181" s="1"/>
      <c r="YV181" s="1"/>
      <c r="YW181" s="1"/>
      <c r="YX181" s="1"/>
      <c r="YY181" s="1"/>
      <c r="YZ181" s="1"/>
      <c r="ZA181" s="1"/>
      <c r="ZB181" s="1"/>
      <c r="ZC181" s="1"/>
      <c r="ZD181" s="1"/>
      <c r="ZE181" s="1"/>
      <c r="ZF181" s="1"/>
      <c r="ZG181" s="1"/>
      <c r="ZH181" s="1"/>
      <c r="ZI181" s="1"/>
      <c r="ZJ181" s="1"/>
      <c r="ZK181" s="1"/>
      <c r="ZL181" s="1"/>
      <c r="ZM181" s="1"/>
      <c r="ZN181" s="1"/>
      <c r="ZO181" s="1"/>
      <c r="ZP181" s="1"/>
      <c r="ZQ181" s="1"/>
      <c r="ZR181" s="1"/>
      <c r="ZS181" s="1"/>
      <c r="ZT181" s="1"/>
      <c r="ZU181" s="1"/>
      <c r="ZV181" s="1"/>
      <c r="ZW181" s="1"/>
      <c r="ZX181" s="1"/>
      <c r="ZY181" s="1"/>
      <c r="ZZ181" s="1"/>
      <c r="AAA181" s="1"/>
      <c r="AAB181" s="1"/>
      <c r="AAC181" s="1"/>
      <c r="AAD181" s="1"/>
      <c r="AAE181" s="1"/>
      <c r="AAF181" s="1"/>
      <c r="AAG181" s="1"/>
      <c r="AAH181" s="1"/>
      <c r="AAI181" s="1"/>
      <c r="AAJ181" s="1"/>
      <c r="AAK181" s="1"/>
      <c r="AAL181" s="1"/>
      <c r="AAM181" s="1"/>
      <c r="AAN181" s="1"/>
      <c r="AAO181" s="1"/>
      <c r="AAP181" s="1"/>
      <c r="AAQ181" s="1"/>
      <c r="AAR181" s="1"/>
      <c r="AAS181" s="1"/>
      <c r="AAT181" s="1"/>
      <c r="AAU181" s="1"/>
      <c r="AAV181" s="1"/>
      <c r="AAW181" s="1"/>
      <c r="AAX181" s="1"/>
      <c r="AAY181" s="1"/>
      <c r="AAZ181" s="1"/>
      <c r="ABA181" s="1"/>
      <c r="ABB181" s="1"/>
      <c r="ABC181" s="1"/>
      <c r="ABD181" s="1"/>
      <c r="ABE181" s="1"/>
      <c r="ABF181" s="1"/>
      <c r="ABG181" s="1"/>
      <c r="ABH181" s="1"/>
      <c r="ABI181" s="1"/>
      <c r="ABJ181" s="1"/>
      <c r="ABK181" s="1"/>
      <c r="ABL181" s="1"/>
      <c r="ABM181" s="1"/>
      <c r="ABN181" s="1"/>
      <c r="ABO181" s="1"/>
      <c r="ABP181" s="1"/>
      <c r="ABQ181" s="1"/>
      <c r="ABR181" s="1"/>
      <c r="ABS181" s="1"/>
      <c r="ABT181" s="1"/>
      <c r="ABU181" s="1"/>
      <c r="ABV181" s="1"/>
      <c r="ABW181" s="1"/>
      <c r="ABX181" s="1"/>
      <c r="ABY181" s="1"/>
      <c r="ABZ181" s="1"/>
      <c r="ACA181" s="1"/>
      <c r="ACB181" s="1"/>
      <c r="ACC181" s="1"/>
      <c r="ACD181" s="1"/>
      <c r="ACE181" s="1"/>
      <c r="ACF181" s="1"/>
      <c r="ACG181" s="1"/>
      <c r="ACH181" s="1"/>
      <c r="ACI181" s="1"/>
      <c r="ACJ181" s="1"/>
      <c r="ACK181" s="1"/>
      <c r="ACL181" s="1"/>
      <c r="ACM181" s="1"/>
      <c r="ACN181" s="1"/>
      <c r="ACO181" s="1"/>
      <c r="ACP181" s="1"/>
      <c r="ACQ181" s="1"/>
      <c r="ACR181" s="1"/>
      <c r="ACS181" s="1"/>
      <c r="ACT181" s="1"/>
      <c r="ACU181" s="1"/>
      <c r="ACV181" s="1"/>
      <c r="ACW181" s="1"/>
      <c r="ACX181" s="1"/>
      <c r="ACY181" s="1"/>
      <c r="ACZ181" s="1"/>
      <c r="ADA181" s="1"/>
      <c r="ADB181" s="1"/>
      <c r="ADC181" s="1"/>
      <c r="ADD181" s="1"/>
      <c r="ADE181" s="1"/>
      <c r="ADF181" s="1"/>
      <c r="ADG181" s="1"/>
      <c r="ADH181" s="1"/>
      <c r="ADI181" s="1"/>
      <c r="ADJ181" s="1"/>
      <c r="ADK181" s="1"/>
      <c r="ADL181" s="1"/>
      <c r="ADM181" s="1"/>
      <c r="ADN181" s="1"/>
      <c r="ADO181" s="1"/>
      <c r="ADP181" s="1"/>
      <c r="ADQ181" s="1"/>
      <c r="ADR181" s="1"/>
      <c r="ADS181" s="1"/>
      <c r="ADT181" s="1"/>
      <c r="ADU181" s="1"/>
      <c r="ADV181" s="1"/>
      <c r="ADW181" s="1"/>
      <c r="ADX181" s="1"/>
      <c r="ADY181" s="1"/>
      <c r="ADZ181" s="1"/>
      <c r="AEA181" s="1"/>
      <c r="AEB181" s="1"/>
      <c r="AEC181" s="1"/>
      <c r="AED181" s="1"/>
      <c r="AEE181" s="1"/>
      <c r="AEF181" s="1"/>
      <c r="AEG181" s="1"/>
      <c r="AEH181" s="1"/>
      <c r="AEI181" s="1"/>
      <c r="AEJ181" s="1"/>
      <c r="AEK181" s="1"/>
      <c r="AEL181" s="1"/>
      <c r="AEM181" s="1"/>
      <c r="AEN181" s="1"/>
      <c r="AEO181" s="1"/>
      <c r="AEP181" s="1"/>
      <c r="AEQ181" s="1"/>
      <c r="AER181" s="1"/>
      <c r="AES181" s="1"/>
      <c r="AET181" s="1"/>
      <c r="AEU181" s="1"/>
      <c r="AEV181" s="1"/>
      <c r="AEW181" s="1"/>
      <c r="AEX181" s="1"/>
      <c r="AEY181" s="1"/>
      <c r="AEZ181" s="1"/>
      <c r="AFA181" s="1"/>
      <c r="AFB181" s="1"/>
      <c r="AFC181" s="1"/>
      <c r="AFD181" s="1"/>
      <c r="AFE181" s="1"/>
      <c r="AFF181" s="1"/>
      <c r="AFG181" s="1"/>
      <c r="AFH181" s="1"/>
      <c r="AFI181" s="1"/>
      <c r="AFJ181" s="1"/>
      <c r="AFK181" s="1"/>
      <c r="AFL181" s="1"/>
      <c r="AFM181" s="1"/>
      <c r="AFN181" s="1"/>
      <c r="AFO181" s="1"/>
    </row>
    <row r="182" spans="1:847" ht="35.25" customHeight="1">
      <c r="A182" s="87" t="s">
        <v>35</v>
      </c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</row>
    <row r="183" spans="1:847" ht="33.950000000000003" customHeight="1">
      <c r="A183" s="119" t="s">
        <v>222</v>
      </c>
      <c r="B183" s="120"/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  <c r="AO183" s="120"/>
      <c r="AP183" s="121"/>
      <c r="AQ183" s="99"/>
      <c r="AR183" s="99"/>
      <c r="AS183" s="99"/>
      <c r="AT183" s="99"/>
      <c r="AU183" s="99"/>
      <c r="AV183" s="99"/>
      <c r="AW183" s="99"/>
    </row>
    <row r="184" spans="1:847" ht="74.25" customHeight="1">
      <c r="A184" s="300" t="s">
        <v>229</v>
      </c>
      <c r="B184" s="300"/>
      <c r="C184" s="300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300"/>
      <c r="S184" s="300"/>
      <c r="T184" s="300"/>
      <c r="U184" s="300"/>
      <c r="V184" s="300"/>
      <c r="W184" s="300"/>
      <c r="X184" s="300"/>
      <c r="Y184" s="300"/>
      <c r="Z184" s="300"/>
      <c r="AA184" s="300"/>
      <c r="AB184" s="300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54"/>
      <c r="AR184" s="354"/>
      <c r="AS184" s="354"/>
      <c r="AT184" s="354"/>
      <c r="AU184" s="354"/>
      <c r="AV184" s="354"/>
      <c r="AW184" s="354"/>
    </row>
    <row r="185" spans="1:847" ht="7.5" customHeight="1">
      <c r="A185" s="135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7"/>
    </row>
    <row r="186" spans="1:847" ht="17.25" customHeight="1">
      <c r="A186" s="313" t="s">
        <v>208</v>
      </c>
      <c r="B186" s="314"/>
      <c r="C186" s="314"/>
      <c r="D186" s="314"/>
      <c r="E186" s="314"/>
      <c r="F186" s="314"/>
      <c r="G186" s="314"/>
      <c r="H186" s="314"/>
      <c r="I186" s="314"/>
      <c r="J186" s="314"/>
      <c r="K186" s="314"/>
      <c r="L186" s="314"/>
      <c r="M186" s="314"/>
      <c r="N186" s="314"/>
      <c r="O186" s="314"/>
      <c r="P186" s="314"/>
      <c r="Q186" s="314"/>
      <c r="R186" s="314"/>
      <c r="S186" s="314"/>
      <c r="T186" s="314"/>
      <c r="U186" s="314"/>
      <c r="V186" s="314"/>
      <c r="W186" s="314"/>
      <c r="X186" s="314"/>
      <c r="Y186" s="314"/>
      <c r="Z186" s="314"/>
      <c r="AA186" s="314"/>
      <c r="AB186" s="314"/>
      <c r="AC186" s="314"/>
      <c r="AD186" s="314"/>
      <c r="AE186" s="314"/>
      <c r="AF186" s="314"/>
      <c r="AG186" s="314"/>
      <c r="AH186" s="314"/>
      <c r="AI186" s="314"/>
      <c r="AJ186" s="314"/>
      <c r="AK186" s="314"/>
      <c r="AL186" s="314"/>
      <c r="AM186" s="314"/>
      <c r="AN186" s="314"/>
      <c r="AO186" s="314"/>
      <c r="AP186" s="314"/>
      <c r="AQ186" s="314"/>
      <c r="AR186" s="314"/>
      <c r="AS186" s="314"/>
      <c r="AT186" s="314"/>
      <c r="AU186" s="314"/>
      <c r="AV186" s="314"/>
      <c r="AW186" s="315"/>
    </row>
    <row r="187" spans="1:847" ht="15" customHeight="1">
      <c r="A187" s="310"/>
      <c r="B187" s="311"/>
      <c r="C187" s="311"/>
      <c r="D187" s="311"/>
      <c r="E187" s="311"/>
      <c r="F187" s="311"/>
      <c r="G187" s="311"/>
      <c r="H187" s="311"/>
      <c r="I187" s="311"/>
      <c r="J187" s="311"/>
      <c r="K187" s="311"/>
      <c r="L187" s="311"/>
      <c r="M187" s="311"/>
      <c r="N187" s="311"/>
      <c r="O187" s="311"/>
      <c r="P187" s="311"/>
      <c r="Q187" s="311"/>
      <c r="R187" s="311"/>
      <c r="S187" s="311"/>
      <c r="T187" s="311"/>
      <c r="U187" s="311"/>
      <c r="V187" s="311"/>
      <c r="W187" s="311"/>
      <c r="X187" s="311"/>
      <c r="Y187" s="311"/>
      <c r="Z187" s="311"/>
      <c r="AA187" s="311"/>
      <c r="AB187" s="311"/>
      <c r="AC187" s="311"/>
      <c r="AD187" s="311"/>
      <c r="AE187" s="311"/>
      <c r="AF187" s="311"/>
      <c r="AG187" s="311"/>
      <c r="AH187" s="311"/>
      <c r="AI187" s="311"/>
      <c r="AJ187" s="311"/>
      <c r="AK187" s="311"/>
      <c r="AL187" s="311"/>
      <c r="AM187" s="311"/>
      <c r="AN187" s="311"/>
      <c r="AO187" s="311"/>
      <c r="AP187" s="311"/>
      <c r="AQ187" s="311"/>
      <c r="AR187" s="311"/>
      <c r="AS187" s="311"/>
      <c r="AT187" s="311"/>
      <c r="AU187" s="311"/>
      <c r="AV187" s="311"/>
      <c r="AW187" s="312"/>
    </row>
    <row r="188" spans="1:847" ht="15.75" customHeight="1">
      <c r="A188" s="373"/>
      <c r="B188" s="316" t="s">
        <v>241</v>
      </c>
      <c r="C188" s="317"/>
      <c r="D188" s="317"/>
      <c r="E188" s="317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317"/>
      <c r="S188" s="317"/>
      <c r="T188" s="317"/>
      <c r="U188" s="317"/>
      <c r="V188" s="317"/>
      <c r="W188" s="317"/>
      <c r="X188" s="317"/>
      <c r="Y188" s="317"/>
      <c r="Z188" s="317"/>
      <c r="AA188" s="317"/>
      <c r="AB188" s="317"/>
      <c r="AC188" s="317"/>
      <c r="AD188" s="317"/>
      <c r="AE188" s="317"/>
      <c r="AF188" s="317"/>
      <c r="AG188" s="317"/>
      <c r="AH188" s="317"/>
      <c r="AI188" s="317"/>
      <c r="AJ188" s="317"/>
      <c r="AK188" s="317"/>
      <c r="AL188" s="317"/>
      <c r="AM188" s="317"/>
      <c r="AN188" s="317"/>
      <c r="AO188" s="317"/>
      <c r="AP188" s="317"/>
      <c r="AQ188" s="317"/>
      <c r="AR188" s="317"/>
      <c r="AS188" s="317"/>
      <c r="AT188" s="318"/>
      <c r="AU188" s="49"/>
      <c r="AV188" s="69"/>
      <c r="AW188" s="52"/>
    </row>
    <row r="189" spans="1:847" ht="15.75" customHeight="1">
      <c r="A189" s="373"/>
      <c r="B189" s="316" t="s">
        <v>240</v>
      </c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7"/>
      <c r="N189" s="317"/>
      <c r="O189" s="317"/>
      <c r="P189" s="317"/>
      <c r="Q189" s="317"/>
      <c r="R189" s="317"/>
      <c r="S189" s="317"/>
      <c r="T189" s="317"/>
      <c r="U189" s="317"/>
      <c r="V189" s="317"/>
      <c r="W189" s="317"/>
      <c r="X189" s="317"/>
      <c r="Y189" s="317"/>
      <c r="Z189" s="317"/>
      <c r="AA189" s="317"/>
      <c r="AB189" s="317"/>
      <c r="AC189" s="317"/>
      <c r="AD189" s="317"/>
      <c r="AE189" s="317"/>
      <c r="AF189" s="317"/>
      <c r="AG189" s="317"/>
      <c r="AH189" s="317"/>
      <c r="AI189" s="317"/>
      <c r="AJ189" s="317"/>
      <c r="AK189" s="317"/>
      <c r="AL189" s="317"/>
      <c r="AM189" s="317"/>
      <c r="AN189" s="317"/>
      <c r="AO189" s="317"/>
      <c r="AP189" s="317"/>
      <c r="AQ189" s="317"/>
      <c r="AR189" s="317"/>
      <c r="AS189" s="317"/>
      <c r="AT189" s="318"/>
      <c r="AU189" s="49"/>
      <c r="AV189" s="69"/>
      <c r="AW189" s="15"/>
    </row>
    <row r="190" spans="1:847" ht="14.25" customHeight="1">
      <c r="A190" s="373"/>
      <c r="B190" s="316" t="s">
        <v>239</v>
      </c>
      <c r="C190" s="317"/>
      <c r="D190" s="317"/>
      <c r="E190" s="317"/>
      <c r="F190" s="317"/>
      <c r="G190" s="317"/>
      <c r="H190" s="317"/>
      <c r="I190" s="317"/>
      <c r="J190" s="317"/>
      <c r="K190" s="317"/>
      <c r="L190" s="317"/>
      <c r="M190" s="317"/>
      <c r="N190" s="317"/>
      <c r="O190" s="317"/>
      <c r="P190" s="317"/>
      <c r="Q190" s="317"/>
      <c r="R190" s="317"/>
      <c r="S190" s="317"/>
      <c r="T190" s="317"/>
      <c r="U190" s="317"/>
      <c r="V190" s="317"/>
      <c r="W190" s="317"/>
      <c r="X190" s="317"/>
      <c r="Y190" s="317"/>
      <c r="Z190" s="317"/>
      <c r="AA190" s="317"/>
      <c r="AB190" s="317"/>
      <c r="AC190" s="317"/>
      <c r="AD190" s="317"/>
      <c r="AE190" s="317"/>
      <c r="AF190" s="317"/>
      <c r="AG190" s="317"/>
      <c r="AH190" s="317"/>
      <c r="AI190" s="317"/>
      <c r="AJ190" s="317"/>
      <c r="AK190" s="317"/>
      <c r="AL190" s="317"/>
      <c r="AM190" s="317"/>
      <c r="AN190" s="317"/>
      <c r="AO190" s="317"/>
      <c r="AP190" s="317"/>
      <c r="AQ190" s="317"/>
      <c r="AR190" s="317"/>
      <c r="AS190" s="317"/>
      <c r="AT190" s="318"/>
      <c r="AU190" s="49"/>
      <c r="AV190" s="69"/>
      <c r="AW190" s="15"/>
    </row>
    <row r="191" spans="1:847" ht="14.25" customHeight="1">
      <c r="A191" s="373"/>
      <c r="B191" s="316" t="s">
        <v>238</v>
      </c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  <c r="AA191" s="317"/>
      <c r="AB191" s="317"/>
      <c r="AC191" s="317"/>
      <c r="AD191" s="317"/>
      <c r="AE191" s="317"/>
      <c r="AF191" s="317"/>
      <c r="AG191" s="317"/>
      <c r="AH191" s="317"/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8"/>
      <c r="AU191" s="49"/>
      <c r="AV191" s="69"/>
      <c r="AW191" s="15"/>
    </row>
    <row r="192" spans="1:847" ht="15" customHeight="1">
      <c r="A192" s="373"/>
      <c r="B192" s="316" t="s">
        <v>237</v>
      </c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  <c r="AA192" s="317"/>
      <c r="AB192" s="317"/>
      <c r="AC192" s="317"/>
      <c r="AD192" s="317"/>
      <c r="AE192" s="317"/>
      <c r="AF192" s="317"/>
      <c r="AG192" s="317"/>
      <c r="AH192" s="317"/>
      <c r="AI192" s="317"/>
      <c r="AJ192" s="317"/>
      <c r="AK192" s="317"/>
      <c r="AL192" s="317"/>
      <c r="AM192" s="317"/>
      <c r="AN192" s="317"/>
      <c r="AO192" s="317"/>
      <c r="AP192" s="317"/>
      <c r="AQ192" s="317"/>
      <c r="AR192" s="317"/>
      <c r="AS192" s="317"/>
      <c r="AT192" s="318"/>
      <c r="AU192" s="49"/>
      <c r="AV192" s="69"/>
      <c r="AW192" s="15"/>
    </row>
    <row r="193" spans="1:49" ht="15" customHeight="1">
      <c r="A193" s="373"/>
      <c r="B193" s="316" t="s">
        <v>235</v>
      </c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317"/>
      <c r="S193" s="317"/>
      <c r="T193" s="317"/>
      <c r="U193" s="317"/>
      <c r="V193" s="317"/>
      <c r="W193" s="317"/>
      <c r="X193" s="317"/>
      <c r="Y193" s="317"/>
      <c r="Z193" s="317"/>
      <c r="AA193" s="317"/>
      <c r="AB193" s="317"/>
      <c r="AC193" s="317"/>
      <c r="AD193" s="317"/>
      <c r="AE193" s="317"/>
      <c r="AF193" s="317"/>
      <c r="AG193" s="317"/>
      <c r="AH193" s="317"/>
      <c r="AI193" s="317"/>
      <c r="AJ193" s="317"/>
      <c r="AK193" s="317"/>
      <c r="AL193" s="317"/>
      <c r="AM193" s="317"/>
      <c r="AN193" s="317"/>
      <c r="AO193" s="318"/>
      <c r="AP193" s="366" t="s">
        <v>93</v>
      </c>
      <c r="AQ193" s="367"/>
      <c r="AR193" s="367"/>
      <c r="AS193" s="367"/>
      <c r="AT193" s="368"/>
      <c r="AU193" s="49"/>
      <c r="AV193" s="69"/>
      <c r="AW193" s="15"/>
    </row>
    <row r="194" spans="1:49" ht="15" customHeight="1">
      <c r="A194" s="373"/>
      <c r="B194" s="316" t="s">
        <v>236</v>
      </c>
      <c r="C194" s="317"/>
      <c r="D194" s="317"/>
      <c r="E194" s="317"/>
      <c r="F194" s="317"/>
      <c r="G194" s="317"/>
      <c r="H194" s="317"/>
      <c r="I194" s="317"/>
      <c r="J194" s="317"/>
      <c r="K194" s="317"/>
      <c r="L194" s="317"/>
      <c r="M194" s="317"/>
      <c r="N194" s="317"/>
      <c r="O194" s="317"/>
      <c r="P194" s="317"/>
      <c r="Q194" s="317"/>
      <c r="R194" s="317"/>
      <c r="S194" s="317"/>
      <c r="T194" s="317"/>
      <c r="U194" s="317"/>
      <c r="V194" s="317"/>
      <c r="W194" s="317"/>
      <c r="X194" s="317"/>
      <c r="Y194" s="317"/>
      <c r="Z194" s="317"/>
      <c r="AA194" s="317"/>
      <c r="AB194" s="317"/>
      <c r="AC194" s="317"/>
      <c r="AD194" s="317"/>
      <c r="AE194" s="317"/>
      <c r="AF194" s="317"/>
      <c r="AG194" s="317"/>
      <c r="AH194" s="317"/>
      <c r="AI194" s="317"/>
      <c r="AJ194" s="317"/>
      <c r="AK194" s="317"/>
      <c r="AL194" s="317"/>
      <c r="AM194" s="317"/>
      <c r="AN194" s="317"/>
      <c r="AO194" s="317"/>
      <c r="AP194" s="317"/>
      <c r="AQ194" s="317"/>
      <c r="AR194" s="317"/>
      <c r="AS194" s="317"/>
      <c r="AT194" s="318"/>
      <c r="AU194" s="49"/>
      <c r="AV194" s="69"/>
      <c r="AW194" s="15"/>
    </row>
    <row r="195" spans="1:49" ht="14.25" customHeight="1">
      <c r="A195" s="373"/>
      <c r="B195" s="316" t="s">
        <v>245</v>
      </c>
      <c r="C195" s="317"/>
      <c r="D195" s="317"/>
      <c r="E195" s="317"/>
      <c r="F195" s="317"/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  <c r="AA195" s="317"/>
      <c r="AB195" s="317"/>
      <c r="AC195" s="317"/>
      <c r="AD195" s="317"/>
      <c r="AE195" s="317"/>
      <c r="AF195" s="317"/>
      <c r="AG195" s="317"/>
      <c r="AH195" s="317"/>
      <c r="AI195" s="317"/>
      <c r="AJ195" s="317"/>
      <c r="AK195" s="317"/>
      <c r="AL195" s="317"/>
      <c r="AM195" s="317"/>
      <c r="AN195" s="317"/>
      <c r="AO195" s="317"/>
      <c r="AP195" s="317"/>
      <c r="AQ195" s="317"/>
      <c r="AR195" s="317"/>
      <c r="AS195" s="317"/>
      <c r="AT195" s="318"/>
      <c r="AU195" s="49"/>
      <c r="AV195" s="69"/>
      <c r="AW195" s="15"/>
    </row>
    <row r="196" spans="1:49" ht="15" customHeight="1">
      <c r="A196" s="373"/>
      <c r="B196" s="81" t="s">
        <v>234</v>
      </c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3"/>
      <c r="AU196" s="49"/>
      <c r="AV196" s="69"/>
      <c r="AW196" s="15"/>
    </row>
    <row r="197" spans="1:49" ht="15" customHeight="1">
      <c r="A197" s="373"/>
      <c r="B197" s="81" t="s">
        <v>242</v>
      </c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3"/>
      <c r="AU197" s="49"/>
      <c r="AV197" s="69"/>
      <c r="AW197" s="70"/>
    </row>
    <row r="198" spans="1:49" ht="15" customHeight="1">
      <c r="A198" s="373"/>
      <c r="B198" s="81" t="s">
        <v>233</v>
      </c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3"/>
      <c r="AU198" s="49"/>
      <c r="AV198" s="69"/>
      <c r="AW198" s="56"/>
    </row>
    <row r="199" spans="1:49" ht="15" customHeight="1">
      <c r="A199" s="373"/>
      <c r="B199" s="316" t="s">
        <v>232</v>
      </c>
      <c r="C199" s="317"/>
      <c r="D199" s="317"/>
      <c r="E199" s="317"/>
      <c r="F199" s="317"/>
      <c r="G199" s="317"/>
      <c r="H199" s="317"/>
      <c r="I199" s="317"/>
      <c r="J199" s="317"/>
      <c r="K199" s="317"/>
      <c r="L199" s="317"/>
      <c r="M199" s="317"/>
      <c r="N199" s="317"/>
      <c r="O199" s="317"/>
      <c r="P199" s="317"/>
      <c r="Q199" s="317"/>
      <c r="R199" s="317"/>
      <c r="S199" s="317"/>
      <c r="T199" s="317"/>
      <c r="U199" s="317"/>
      <c r="V199" s="317"/>
      <c r="W199" s="317"/>
      <c r="X199" s="317"/>
      <c r="Y199" s="317"/>
      <c r="Z199" s="317"/>
      <c r="AA199" s="317"/>
      <c r="AB199" s="317"/>
      <c r="AC199" s="317"/>
      <c r="AD199" s="317"/>
      <c r="AE199" s="317"/>
      <c r="AF199" s="317"/>
      <c r="AG199" s="317"/>
      <c r="AH199" s="317"/>
      <c r="AI199" s="317"/>
      <c r="AJ199" s="317"/>
      <c r="AK199" s="317"/>
      <c r="AL199" s="317"/>
      <c r="AM199" s="317"/>
      <c r="AN199" s="317"/>
      <c r="AO199" s="317"/>
      <c r="AP199" s="317"/>
      <c r="AQ199" s="317"/>
      <c r="AR199" s="317"/>
      <c r="AS199" s="317"/>
      <c r="AT199" s="318"/>
      <c r="AU199" s="49"/>
      <c r="AV199" s="69"/>
      <c r="AW199" s="15"/>
    </row>
    <row r="200" spans="1:49" ht="15" customHeight="1">
      <c r="A200" s="373"/>
      <c r="B200" s="316" t="s">
        <v>230</v>
      </c>
      <c r="C200" s="317"/>
      <c r="D200" s="317"/>
      <c r="E200" s="317"/>
      <c r="F200" s="317"/>
      <c r="G200" s="317"/>
      <c r="H200" s="317"/>
      <c r="I200" s="317"/>
      <c r="J200" s="317"/>
      <c r="K200" s="317"/>
      <c r="L200" s="317"/>
      <c r="M200" s="317"/>
      <c r="N200" s="317"/>
      <c r="O200" s="317"/>
      <c r="P200" s="317"/>
      <c r="Q200" s="317"/>
      <c r="R200" s="317"/>
      <c r="S200" s="317"/>
      <c r="T200" s="317"/>
      <c r="U200" s="317"/>
      <c r="V200" s="317"/>
      <c r="W200" s="317"/>
      <c r="X200" s="317"/>
      <c r="Y200" s="317"/>
      <c r="Z200" s="317"/>
      <c r="AA200" s="317"/>
      <c r="AB200" s="317"/>
      <c r="AC200" s="317"/>
      <c r="AD200" s="317"/>
      <c r="AE200" s="317"/>
      <c r="AF200" s="317"/>
      <c r="AG200" s="317"/>
      <c r="AH200" s="317"/>
      <c r="AI200" s="317"/>
      <c r="AJ200" s="317"/>
      <c r="AK200" s="317"/>
      <c r="AL200" s="317"/>
      <c r="AM200" s="317"/>
      <c r="AN200" s="317"/>
      <c r="AO200" s="317"/>
      <c r="AP200" s="317"/>
      <c r="AQ200" s="317"/>
      <c r="AR200" s="317"/>
      <c r="AS200" s="317"/>
      <c r="AT200" s="318"/>
      <c r="AU200" s="49"/>
      <c r="AV200" s="69"/>
      <c r="AW200" s="56"/>
    </row>
    <row r="201" spans="1:49" ht="15" customHeight="1">
      <c r="A201" s="373"/>
      <c r="B201" s="359" t="s">
        <v>231</v>
      </c>
      <c r="C201" s="360"/>
      <c r="D201" s="360"/>
      <c r="E201" s="360"/>
      <c r="F201" s="360"/>
      <c r="G201" s="360"/>
      <c r="H201" s="360"/>
      <c r="I201" s="360"/>
      <c r="J201" s="360"/>
      <c r="K201" s="360"/>
      <c r="L201" s="360"/>
      <c r="M201" s="360"/>
      <c r="N201" s="360"/>
      <c r="O201" s="360"/>
      <c r="P201" s="360"/>
      <c r="Q201" s="360"/>
      <c r="R201" s="360"/>
      <c r="S201" s="360"/>
      <c r="T201" s="360"/>
      <c r="U201" s="360"/>
      <c r="V201" s="360"/>
      <c r="W201" s="360"/>
      <c r="X201" s="360"/>
      <c r="Y201" s="360"/>
      <c r="Z201" s="360"/>
      <c r="AA201" s="360"/>
      <c r="AB201" s="360"/>
      <c r="AC201" s="360"/>
      <c r="AD201" s="360"/>
      <c r="AE201" s="360"/>
      <c r="AF201" s="360"/>
      <c r="AG201" s="360"/>
      <c r="AH201" s="360"/>
      <c r="AI201" s="360"/>
      <c r="AJ201" s="360"/>
      <c r="AK201" s="360"/>
      <c r="AL201" s="360"/>
      <c r="AM201" s="360"/>
      <c r="AN201" s="360"/>
      <c r="AO201" s="360"/>
      <c r="AP201" s="360"/>
      <c r="AQ201" s="360"/>
      <c r="AR201" s="360"/>
      <c r="AS201" s="360"/>
      <c r="AT201" s="361"/>
      <c r="AU201" s="49"/>
      <c r="AV201" s="69"/>
      <c r="AW201" s="15"/>
    </row>
    <row r="202" spans="1:49" ht="15" customHeight="1">
      <c r="A202" s="374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4"/>
      <c r="AU202" s="14"/>
      <c r="AV202" s="14"/>
      <c r="AW202" s="15"/>
    </row>
    <row r="203" spans="1:49" ht="15" customHeight="1">
      <c r="A203" s="313" t="s">
        <v>209</v>
      </c>
      <c r="B203" s="314"/>
      <c r="C203" s="314"/>
      <c r="D203" s="314"/>
      <c r="E203" s="314"/>
      <c r="F203" s="314"/>
      <c r="G203" s="314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4"/>
      <c r="AJ203" s="314"/>
      <c r="AK203" s="314"/>
      <c r="AL203" s="314"/>
      <c r="AM203" s="314"/>
      <c r="AN203" s="314"/>
      <c r="AO203" s="314"/>
      <c r="AP203" s="314"/>
      <c r="AQ203" s="314"/>
      <c r="AR203" s="314"/>
      <c r="AS203" s="314"/>
      <c r="AT203" s="314"/>
      <c r="AU203" s="314"/>
      <c r="AV203" s="314"/>
      <c r="AW203" s="315"/>
    </row>
    <row r="204" spans="1:49" ht="15" customHeight="1">
      <c r="A204" s="322" t="s">
        <v>20</v>
      </c>
      <c r="B204" s="323"/>
      <c r="C204" s="323"/>
      <c r="D204" s="323"/>
      <c r="E204" s="323"/>
      <c r="F204" s="323"/>
      <c r="G204" s="323"/>
      <c r="H204" s="323"/>
      <c r="I204" s="323"/>
      <c r="J204" s="323"/>
      <c r="K204" s="323"/>
      <c r="L204" s="323"/>
      <c r="M204" s="323"/>
      <c r="N204" s="323"/>
      <c r="O204" s="323"/>
      <c r="P204" s="323"/>
      <c r="Q204" s="323"/>
      <c r="R204" s="323"/>
      <c r="S204" s="323"/>
      <c r="T204" s="323"/>
      <c r="U204" s="323"/>
      <c r="V204" s="323"/>
      <c r="W204" s="323"/>
      <c r="X204" s="323"/>
      <c r="Y204" s="323"/>
      <c r="Z204" s="323"/>
      <c r="AA204" s="323"/>
      <c r="AB204" s="323"/>
      <c r="AC204" s="323"/>
      <c r="AD204" s="323"/>
      <c r="AE204" s="323"/>
      <c r="AF204" s="323"/>
      <c r="AG204" s="323"/>
      <c r="AH204" s="323"/>
      <c r="AI204" s="323"/>
      <c r="AJ204" s="323"/>
      <c r="AK204" s="323"/>
      <c r="AL204" s="323"/>
      <c r="AM204" s="323"/>
      <c r="AN204" s="323"/>
      <c r="AO204" s="323"/>
      <c r="AP204" s="323"/>
      <c r="AQ204" s="323"/>
      <c r="AR204" s="323"/>
      <c r="AS204" s="323"/>
      <c r="AT204" s="323"/>
      <c r="AU204" s="323"/>
      <c r="AV204" s="323"/>
      <c r="AW204" s="324"/>
    </row>
    <row r="205" spans="1:49" ht="30.75" customHeight="1">
      <c r="A205" s="363" t="s">
        <v>138</v>
      </c>
      <c r="B205" s="364"/>
      <c r="C205" s="364"/>
      <c r="D205" s="364"/>
      <c r="E205" s="364"/>
      <c r="F205" s="364"/>
      <c r="G205" s="364"/>
      <c r="H205" s="364"/>
      <c r="I205" s="364"/>
      <c r="J205" s="364"/>
      <c r="K205" s="364"/>
      <c r="L205" s="364"/>
      <c r="M205" s="364"/>
      <c r="N205" s="364"/>
      <c r="O205" s="364"/>
      <c r="P205" s="364"/>
      <c r="Q205" s="364"/>
      <c r="R205" s="364"/>
      <c r="S205" s="364"/>
      <c r="T205" s="364"/>
      <c r="U205" s="364"/>
      <c r="V205" s="364"/>
      <c r="W205" s="364"/>
      <c r="X205" s="364"/>
      <c r="Y205" s="364"/>
      <c r="Z205" s="364"/>
      <c r="AA205" s="364"/>
      <c r="AB205" s="364"/>
      <c r="AC205" s="364"/>
      <c r="AD205" s="364"/>
      <c r="AE205" s="364"/>
      <c r="AF205" s="364"/>
      <c r="AG205" s="364"/>
      <c r="AH205" s="364"/>
      <c r="AI205" s="364"/>
      <c r="AJ205" s="364"/>
      <c r="AK205" s="364"/>
      <c r="AL205" s="364"/>
      <c r="AM205" s="364"/>
      <c r="AN205" s="364"/>
      <c r="AO205" s="364"/>
      <c r="AP205" s="364"/>
      <c r="AQ205" s="364"/>
      <c r="AR205" s="364"/>
      <c r="AS205" s="364"/>
      <c r="AT205" s="364"/>
      <c r="AU205" s="364"/>
      <c r="AV205" s="364"/>
      <c r="AW205" s="365"/>
    </row>
    <row r="206" spans="1:49" ht="15" customHeight="1">
      <c r="A206" s="319" t="s">
        <v>218</v>
      </c>
      <c r="B206" s="320"/>
      <c r="C206" s="320"/>
      <c r="D206" s="320"/>
      <c r="E206" s="320"/>
      <c r="F206" s="320"/>
      <c r="G206" s="320"/>
      <c r="H206" s="320"/>
      <c r="I206" s="320"/>
      <c r="J206" s="320"/>
      <c r="K206" s="320"/>
      <c r="L206" s="320"/>
      <c r="M206" s="320"/>
      <c r="N206" s="320"/>
      <c r="O206" s="320"/>
      <c r="P206" s="320"/>
      <c r="Q206" s="320"/>
      <c r="R206" s="320"/>
      <c r="S206" s="320"/>
      <c r="T206" s="320"/>
      <c r="U206" s="320"/>
      <c r="V206" s="320"/>
      <c r="W206" s="320"/>
      <c r="X206" s="320"/>
      <c r="Y206" s="320"/>
      <c r="Z206" s="320"/>
      <c r="AA206" s="320"/>
      <c r="AB206" s="320"/>
      <c r="AC206" s="320"/>
      <c r="AD206" s="320"/>
      <c r="AE206" s="320"/>
      <c r="AF206" s="320"/>
      <c r="AG206" s="320"/>
      <c r="AH206" s="320"/>
      <c r="AI206" s="320"/>
      <c r="AJ206" s="320"/>
      <c r="AK206" s="320"/>
      <c r="AL206" s="320"/>
      <c r="AM206" s="320"/>
      <c r="AN206" s="320"/>
      <c r="AO206" s="320"/>
      <c r="AP206" s="320"/>
      <c r="AQ206" s="320"/>
      <c r="AR206" s="320"/>
      <c r="AS206" s="320"/>
      <c r="AT206" s="320"/>
      <c r="AU206" s="320"/>
      <c r="AV206" s="320"/>
      <c r="AW206" s="321"/>
    </row>
    <row r="207" spans="1:49" ht="15" customHeight="1">
      <c r="A207" s="319" t="s">
        <v>102</v>
      </c>
      <c r="B207" s="320"/>
      <c r="C207" s="320"/>
      <c r="D207" s="320"/>
      <c r="E207" s="320"/>
      <c r="F207" s="320"/>
      <c r="G207" s="320"/>
      <c r="H207" s="320"/>
      <c r="I207" s="320"/>
      <c r="J207" s="320"/>
      <c r="K207" s="320"/>
      <c r="L207" s="320"/>
      <c r="M207" s="320"/>
      <c r="N207" s="320"/>
      <c r="O207" s="320"/>
      <c r="P207" s="320"/>
      <c r="Q207" s="320"/>
      <c r="R207" s="320"/>
      <c r="S207" s="320"/>
      <c r="T207" s="320"/>
      <c r="U207" s="320"/>
      <c r="V207" s="320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0"/>
      <c r="AH207" s="320"/>
      <c r="AI207" s="320"/>
      <c r="AJ207" s="320"/>
      <c r="AK207" s="320"/>
      <c r="AL207" s="320"/>
      <c r="AM207" s="320"/>
      <c r="AN207" s="320"/>
      <c r="AO207" s="320"/>
      <c r="AP207" s="320"/>
      <c r="AQ207" s="320"/>
      <c r="AR207" s="320"/>
      <c r="AS207" s="320"/>
      <c r="AT207" s="320"/>
      <c r="AU207" s="320"/>
      <c r="AV207" s="320"/>
      <c r="AW207" s="321"/>
    </row>
    <row r="208" spans="1:49" ht="15" customHeight="1">
      <c r="A208" s="319" t="s">
        <v>136</v>
      </c>
      <c r="B208" s="320"/>
      <c r="C208" s="320"/>
      <c r="D208" s="320"/>
      <c r="E208" s="320"/>
      <c r="F208" s="320"/>
      <c r="G208" s="320"/>
      <c r="H208" s="320"/>
      <c r="I208" s="320"/>
      <c r="J208" s="320"/>
      <c r="K208" s="320"/>
      <c r="L208" s="320"/>
      <c r="M208" s="320"/>
      <c r="N208" s="320"/>
      <c r="O208" s="320"/>
      <c r="P208" s="320"/>
      <c r="Q208" s="320"/>
      <c r="R208" s="320"/>
      <c r="S208" s="320"/>
      <c r="T208" s="320"/>
      <c r="U208" s="320"/>
      <c r="V208" s="320"/>
      <c r="W208" s="320"/>
      <c r="X208" s="320"/>
      <c r="Y208" s="320"/>
      <c r="Z208" s="320"/>
      <c r="AA208" s="320"/>
      <c r="AB208" s="320"/>
      <c r="AC208" s="320"/>
      <c r="AD208" s="320"/>
      <c r="AE208" s="320"/>
      <c r="AF208" s="320"/>
      <c r="AG208" s="320"/>
      <c r="AH208" s="320"/>
      <c r="AI208" s="320"/>
      <c r="AJ208" s="320"/>
      <c r="AK208" s="320"/>
      <c r="AL208" s="320"/>
      <c r="AM208" s="320"/>
      <c r="AN208" s="320"/>
      <c r="AO208" s="320"/>
      <c r="AP208" s="320"/>
      <c r="AQ208" s="320"/>
      <c r="AR208" s="320"/>
      <c r="AS208" s="320"/>
      <c r="AT208" s="320"/>
      <c r="AU208" s="320"/>
      <c r="AV208" s="320"/>
      <c r="AW208" s="321"/>
    </row>
    <row r="209" spans="1:49" ht="28.5" customHeight="1">
      <c r="A209" s="319" t="s">
        <v>137</v>
      </c>
      <c r="B209" s="320"/>
      <c r="C209" s="320"/>
      <c r="D209" s="320"/>
      <c r="E209" s="320"/>
      <c r="F209" s="320"/>
      <c r="G209" s="320"/>
      <c r="H209" s="320"/>
      <c r="I209" s="320"/>
      <c r="J209" s="320"/>
      <c r="K209" s="320"/>
      <c r="L209" s="320"/>
      <c r="M209" s="320"/>
      <c r="N209" s="320"/>
      <c r="O209" s="320"/>
      <c r="P209" s="320"/>
      <c r="Q209" s="320"/>
      <c r="R209" s="320"/>
      <c r="S209" s="320"/>
      <c r="T209" s="320"/>
      <c r="U209" s="320"/>
      <c r="V209" s="320"/>
      <c r="W209" s="320"/>
      <c r="X209" s="320"/>
      <c r="Y209" s="320"/>
      <c r="Z209" s="320"/>
      <c r="AA209" s="320"/>
      <c r="AB209" s="320"/>
      <c r="AC209" s="320"/>
      <c r="AD209" s="320"/>
      <c r="AE209" s="320"/>
      <c r="AF209" s="320"/>
      <c r="AG209" s="320"/>
      <c r="AH209" s="320"/>
      <c r="AI209" s="320"/>
      <c r="AJ209" s="320"/>
      <c r="AK209" s="320"/>
      <c r="AL209" s="320"/>
      <c r="AM209" s="320"/>
      <c r="AN209" s="320"/>
      <c r="AO209" s="320"/>
      <c r="AP209" s="320"/>
      <c r="AQ209" s="320"/>
      <c r="AR209" s="320"/>
      <c r="AS209" s="320"/>
      <c r="AT209" s="320"/>
      <c r="AU209" s="320"/>
      <c r="AV209" s="320"/>
      <c r="AW209" s="321"/>
    </row>
    <row r="210" spans="1:49" ht="6.6" customHeight="1">
      <c r="A210" s="30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2"/>
    </row>
    <row r="211" spans="1:49" s="2" customFormat="1" ht="18.75" customHeight="1">
      <c r="A211" s="384" t="s">
        <v>159</v>
      </c>
      <c r="B211" s="384"/>
      <c r="C211" s="384"/>
      <c r="D211" s="384"/>
      <c r="E211" s="384"/>
      <c r="F211" s="384"/>
      <c r="G211" s="384"/>
      <c r="H211" s="384"/>
      <c r="I211" s="384"/>
      <c r="J211" s="384"/>
      <c r="K211" s="384"/>
      <c r="L211" s="384"/>
      <c r="M211" s="384"/>
      <c r="N211" s="384"/>
      <c r="O211" s="384"/>
      <c r="P211" s="384"/>
      <c r="Q211" s="384"/>
      <c r="R211" s="384"/>
      <c r="S211" s="384"/>
      <c r="T211" s="384"/>
      <c r="U211" s="384"/>
      <c r="V211" s="384"/>
      <c r="W211" s="384"/>
      <c r="X211" s="384"/>
      <c r="Y211" s="384"/>
      <c r="Z211" s="384"/>
      <c r="AA211" s="384"/>
      <c r="AB211" s="384"/>
      <c r="AC211" s="384"/>
      <c r="AD211" s="384"/>
      <c r="AE211" s="384"/>
      <c r="AF211" s="384"/>
      <c r="AG211" s="384"/>
      <c r="AH211" s="384"/>
      <c r="AI211" s="384"/>
      <c r="AJ211" s="384"/>
      <c r="AK211" s="384"/>
      <c r="AL211" s="384"/>
      <c r="AM211" s="384"/>
      <c r="AN211" s="384"/>
      <c r="AO211" s="384"/>
      <c r="AP211" s="384"/>
      <c r="AQ211" s="384"/>
      <c r="AR211" s="384"/>
      <c r="AS211" s="384"/>
      <c r="AT211" s="384"/>
      <c r="AU211" s="384"/>
      <c r="AV211" s="384"/>
      <c r="AW211" s="384"/>
    </row>
    <row r="212" spans="1:49" ht="15" customHeight="1">
      <c r="A212" s="326"/>
      <c r="B212" s="326"/>
      <c r="C212" s="326"/>
      <c r="D212" s="326"/>
      <c r="E212" s="326"/>
      <c r="F212" s="326"/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29"/>
      <c r="S212" s="326"/>
      <c r="T212" s="326"/>
      <c r="U212" s="326"/>
      <c r="V212" s="326"/>
      <c r="W212" s="326"/>
      <c r="X212" s="326"/>
      <c r="Y212" s="326"/>
      <c r="Z212" s="326"/>
      <c r="AA212" s="326"/>
      <c r="AB212" s="326"/>
      <c r="AC212" s="326"/>
      <c r="AD212" s="326"/>
      <c r="AE212" s="326"/>
      <c r="AF212" s="326"/>
      <c r="AG212" s="326"/>
      <c r="AH212" s="326"/>
      <c r="AI212" s="326"/>
      <c r="AJ212" s="326"/>
      <c r="AK212" s="326"/>
      <c r="AL212" s="326"/>
      <c r="AM212" s="326"/>
      <c r="AN212" s="326"/>
      <c r="AO212" s="326"/>
      <c r="AP212" s="326"/>
      <c r="AQ212" s="326"/>
      <c r="AR212" s="326"/>
      <c r="AS212" s="326"/>
      <c r="AT212" s="326"/>
      <c r="AU212" s="326"/>
      <c r="AV212" s="326"/>
      <c r="AW212" s="326"/>
    </row>
    <row r="213" spans="1:49" ht="15" customHeight="1">
      <c r="A213" s="326"/>
      <c r="B213" s="326"/>
      <c r="C213" s="326"/>
      <c r="D213" s="326"/>
      <c r="E213" s="326"/>
      <c r="F213" s="326"/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29"/>
      <c r="S213" s="326"/>
      <c r="T213" s="326"/>
      <c r="U213" s="326"/>
      <c r="V213" s="326"/>
      <c r="W213" s="326"/>
      <c r="X213" s="326"/>
      <c r="Y213" s="326"/>
      <c r="Z213" s="326"/>
      <c r="AA213" s="326"/>
      <c r="AB213" s="326"/>
      <c r="AC213" s="326"/>
      <c r="AD213" s="326"/>
      <c r="AE213" s="326"/>
      <c r="AF213" s="326"/>
      <c r="AG213" s="326"/>
      <c r="AH213" s="326"/>
      <c r="AI213" s="326"/>
      <c r="AJ213" s="326"/>
      <c r="AK213" s="326"/>
      <c r="AL213" s="326"/>
      <c r="AM213" s="326"/>
      <c r="AN213" s="326"/>
      <c r="AO213" s="326"/>
      <c r="AP213" s="326"/>
      <c r="AQ213" s="326"/>
      <c r="AR213" s="326"/>
      <c r="AS213" s="326"/>
      <c r="AT213" s="326"/>
      <c r="AU213" s="326"/>
      <c r="AV213" s="326"/>
      <c r="AW213" s="326"/>
    </row>
    <row r="214" spans="1:49" ht="15" customHeight="1">
      <c r="A214" s="326"/>
      <c r="B214" s="326"/>
      <c r="C214" s="326"/>
      <c r="D214" s="326"/>
      <c r="E214" s="326"/>
      <c r="F214" s="326"/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29"/>
      <c r="S214" s="326"/>
      <c r="T214" s="326"/>
      <c r="U214" s="326"/>
      <c r="V214" s="326"/>
      <c r="W214" s="326"/>
      <c r="X214" s="326"/>
      <c r="Y214" s="326"/>
      <c r="Z214" s="326"/>
      <c r="AA214" s="326"/>
      <c r="AB214" s="326"/>
      <c r="AC214" s="326"/>
      <c r="AD214" s="326"/>
      <c r="AE214" s="326"/>
      <c r="AF214" s="326"/>
      <c r="AG214" s="326"/>
      <c r="AH214" s="326"/>
      <c r="AI214" s="326"/>
      <c r="AJ214" s="326"/>
      <c r="AK214" s="326"/>
      <c r="AL214" s="326"/>
      <c r="AM214" s="326"/>
      <c r="AN214" s="326"/>
      <c r="AO214" s="326"/>
      <c r="AP214" s="326"/>
      <c r="AQ214" s="326"/>
      <c r="AR214" s="326"/>
      <c r="AS214" s="326"/>
      <c r="AT214" s="326"/>
      <c r="AU214" s="326"/>
      <c r="AV214" s="326"/>
      <c r="AW214" s="326"/>
    </row>
    <row r="215" spans="1:49" ht="15" customHeight="1">
      <c r="A215" s="326"/>
      <c r="B215" s="326"/>
      <c r="C215" s="326"/>
      <c r="D215" s="326"/>
      <c r="E215" s="326"/>
      <c r="F215" s="326"/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29"/>
      <c r="S215" s="326"/>
      <c r="T215" s="326"/>
      <c r="U215" s="326"/>
      <c r="V215" s="326"/>
      <c r="W215" s="326"/>
      <c r="X215" s="326"/>
      <c r="Y215" s="326"/>
      <c r="Z215" s="326"/>
      <c r="AA215" s="326"/>
      <c r="AB215" s="326"/>
      <c r="AC215" s="326"/>
      <c r="AD215" s="326"/>
      <c r="AE215" s="326"/>
      <c r="AF215" s="326"/>
      <c r="AG215" s="326"/>
      <c r="AH215" s="326"/>
      <c r="AI215" s="326"/>
      <c r="AJ215" s="326"/>
      <c r="AK215" s="326"/>
      <c r="AL215" s="326"/>
      <c r="AM215" s="326"/>
      <c r="AN215" s="326"/>
      <c r="AO215" s="326"/>
      <c r="AP215" s="326"/>
      <c r="AQ215" s="326"/>
      <c r="AR215" s="326"/>
      <c r="AS215" s="326"/>
      <c r="AT215" s="326"/>
      <c r="AU215" s="326"/>
      <c r="AV215" s="326"/>
      <c r="AW215" s="326"/>
    </row>
    <row r="216" spans="1:49" ht="15" customHeight="1">
      <c r="A216" s="326"/>
      <c r="B216" s="326"/>
      <c r="C216" s="326"/>
      <c r="D216" s="326"/>
      <c r="E216" s="326"/>
      <c r="F216" s="326"/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29"/>
      <c r="S216" s="326"/>
      <c r="T216" s="326"/>
      <c r="U216" s="326"/>
      <c r="V216" s="326"/>
      <c r="W216" s="326"/>
      <c r="X216" s="326"/>
      <c r="Y216" s="326"/>
      <c r="Z216" s="326"/>
      <c r="AA216" s="326"/>
      <c r="AB216" s="326"/>
      <c r="AC216" s="326"/>
      <c r="AD216" s="326"/>
      <c r="AE216" s="326"/>
      <c r="AF216" s="326"/>
      <c r="AG216" s="326"/>
      <c r="AH216" s="326"/>
      <c r="AI216" s="326"/>
      <c r="AJ216" s="326"/>
      <c r="AK216" s="326"/>
      <c r="AL216" s="326"/>
      <c r="AM216" s="326"/>
      <c r="AN216" s="326"/>
      <c r="AO216" s="326"/>
      <c r="AP216" s="326"/>
      <c r="AQ216" s="326"/>
      <c r="AR216" s="326"/>
      <c r="AS216" s="326"/>
      <c r="AT216" s="326"/>
      <c r="AU216" s="326"/>
      <c r="AV216" s="326"/>
      <c r="AW216" s="326"/>
    </row>
    <row r="217" spans="1:49" ht="15" customHeight="1">
      <c r="A217" s="325" t="s">
        <v>132</v>
      </c>
      <c r="B217" s="325"/>
      <c r="C217" s="325"/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29"/>
      <c r="S217" s="326"/>
      <c r="T217" s="325" t="s">
        <v>131</v>
      </c>
      <c r="U217" s="325"/>
      <c r="V217" s="325"/>
      <c r="W217" s="325"/>
      <c r="X217" s="325"/>
      <c r="Y217" s="325"/>
      <c r="Z217" s="325"/>
      <c r="AA217" s="325"/>
      <c r="AB217" s="325"/>
      <c r="AC217" s="325"/>
      <c r="AD217" s="325"/>
      <c r="AE217" s="325"/>
      <c r="AF217" s="325"/>
      <c r="AG217" s="325"/>
      <c r="AH217" s="325"/>
      <c r="AI217" s="325"/>
      <c r="AJ217" s="325"/>
      <c r="AK217" s="326"/>
      <c r="AL217" s="362" t="s">
        <v>43</v>
      </c>
      <c r="AM217" s="362"/>
      <c r="AN217" s="362"/>
      <c r="AO217" s="362"/>
      <c r="AP217" s="362"/>
      <c r="AQ217" s="362"/>
      <c r="AR217" s="362"/>
      <c r="AS217" s="362"/>
      <c r="AT217" s="362"/>
      <c r="AU217" s="362"/>
      <c r="AV217" s="362"/>
      <c r="AW217" s="362"/>
    </row>
    <row r="218" spans="1:49" ht="32.25" customHeight="1">
      <c r="A218" s="325"/>
      <c r="B218" s="325"/>
      <c r="C218" s="325"/>
      <c r="D218" s="325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29"/>
      <c r="S218" s="326"/>
      <c r="T218" s="325"/>
      <c r="U218" s="325"/>
      <c r="V218" s="325"/>
      <c r="W218" s="325"/>
      <c r="X218" s="325"/>
      <c r="Y218" s="325"/>
      <c r="Z218" s="325"/>
      <c r="AA218" s="325"/>
      <c r="AB218" s="325"/>
      <c r="AC218" s="325"/>
      <c r="AD218" s="325"/>
      <c r="AE218" s="325"/>
      <c r="AF218" s="325"/>
      <c r="AG218" s="325"/>
      <c r="AH218" s="325"/>
      <c r="AI218" s="325"/>
      <c r="AJ218" s="325"/>
      <c r="AK218" s="326"/>
      <c r="AL218" s="362"/>
      <c r="AM218" s="362"/>
      <c r="AN218" s="362"/>
      <c r="AO218" s="362"/>
      <c r="AP218" s="362"/>
      <c r="AQ218" s="362"/>
      <c r="AR218" s="362"/>
      <c r="AS218" s="362"/>
      <c r="AT218" s="362"/>
      <c r="AU218" s="362"/>
      <c r="AV218" s="362"/>
      <c r="AW218" s="362"/>
    </row>
    <row r="219" spans="1:49" ht="1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8"/>
    </row>
    <row r="220" spans="1:49" ht="32.25" customHeight="1">
      <c r="A220" s="382" t="s">
        <v>139</v>
      </c>
      <c r="B220" s="327"/>
      <c r="C220" s="327"/>
      <c r="D220" s="327"/>
      <c r="E220" s="327"/>
      <c r="F220" s="327"/>
      <c r="G220" s="327"/>
      <c r="H220" s="327"/>
      <c r="I220" s="327"/>
      <c r="J220" s="327"/>
      <c r="K220" s="327"/>
      <c r="L220" s="327"/>
      <c r="M220" s="327"/>
      <c r="N220" s="327"/>
      <c r="O220" s="327"/>
      <c r="P220" s="327"/>
      <c r="Q220" s="327"/>
      <c r="R220" s="327"/>
      <c r="S220" s="327"/>
      <c r="T220" s="327"/>
      <c r="U220" s="327"/>
      <c r="V220" s="327"/>
      <c r="W220" s="327"/>
      <c r="X220" s="327"/>
      <c r="Y220" s="327"/>
      <c r="Z220" s="327"/>
      <c r="AA220" s="327"/>
      <c r="AB220" s="327"/>
      <c r="AC220" s="327"/>
      <c r="AD220" s="327"/>
      <c r="AE220" s="327"/>
      <c r="AF220" s="327"/>
      <c r="AG220" s="327"/>
      <c r="AH220" s="327"/>
      <c r="AI220" s="327"/>
      <c r="AJ220" s="327"/>
      <c r="AK220" s="327"/>
      <c r="AL220" s="327"/>
      <c r="AM220" s="327"/>
      <c r="AN220" s="327"/>
      <c r="AO220" s="327"/>
      <c r="AP220" s="327"/>
      <c r="AQ220" s="327"/>
      <c r="AR220" s="327"/>
      <c r="AS220" s="327"/>
      <c r="AT220" s="327"/>
      <c r="AU220" s="327"/>
      <c r="AV220" s="327"/>
      <c r="AW220" s="328"/>
    </row>
    <row r="221" spans="1:49" ht="15" customHeight="1">
      <c r="A221" s="327" t="s">
        <v>140</v>
      </c>
      <c r="B221" s="327"/>
      <c r="C221" s="327"/>
      <c r="D221" s="327"/>
      <c r="E221" s="327"/>
      <c r="F221" s="327"/>
      <c r="G221" s="327"/>
      <c r="H221" s="327"/>
      <c r="I221" s="327"/>
      <c r="J221" s="327"/>
      <c r="K221" s="327"/>
      <c r="L221" s="327"/>
      <c r="M221" s="327"/>
      <c r="N221" s="327"/>
      <c r="O221" s="327"/>
      <c r="P221" s="327"/>
      <c r="Q221" s="327"/>
      <c r="R221" s="327"/>
      <c r="S221" s="327"/>
      <c r="T221" s="327"/>
      <c r="U221" s="327"/>
      <c r="V221" s="327"/>
      <c r="W221" s="327"/>
      <c r="X221" s="327"/>
      <c r="Y221" s="327"/>
      <c r="Z221" s="327"/>
      <c r="AA221" s="327"/>
      <c r="AB221" s="327"/>
      <c r="AC221" s="327"/>
      <c r="AD221" s="327"/>
      <c r="AE221" s="327"/>
      <c r="AF221" s="327"/>
      <c r="AG221" s="327"/>
      <c r="AH221" s="327"/>
      <c r="AI221" s="327"/>
      <c r="AJ221" s="327"/>
      <c r="AK221" s="327"/>
      <c r="AL221" s="327"/>
      <c r="AM221" s="327"/>
      <c r="AN221" s="327"/>
      <c r="AO221" s="327"/>
      <c r="AP221" s="327"/>
      <c r="AQ221" s="327"/>
      <c r="AR221" s="327"/>
      <c r="AS221" s="327"/>
      <c r="AT221" s="327"/>
      <c r="AU221" s="327"/>
      <c r="AV221" s="327"/>
      <c r="AW221" s="328"/>
    </row>
    <row r="222" spans="1:49" ht="1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60"/>
    </row>
    <row r="223" spans="1:49" ht="15" customHeight="1">
      <c r="A223" s="313" t="s">
        <v>210</v>
      </c>
      <c r="B223" s="314"/>
      <c r="C223" s="314"/>
      <c r="D223" s="314"/>
      <c r="E223" s="314"/>
      <c r="F223" s="314"/>
      <c r="G223" s="314"/>
      <c r="H223" s="314"/>
      <c r="I223" s="314"/>
      <c r="J223" s="314"/>
      <c r="K223" s="314"/>
      <c r="L223" s="314"/>
      <c r="M223" s="314"/>
      <c r="N223" s="314"/>
      <c r="O223" s="314"/>
      <c r="P223" s="314"/>
      <c r="Q223" s="314"/>
      <c r="R223" s="314"/>
      <c r="S223" s="314"/>
      <c r="T223" s="314"/>
      <c r="U223" s="314"/>
      <c r="V223" s="314"/>
      <c r="W223" s="314"/>
      <c r="X223" s="314"/>
      <c r="Y223" s="314"/>
      <c r="Z223" s="314"/>
      <c r="AA223" s="314"/>
      <c r="AB223" s="314"/>
      <c r="AC223" s="314"/>
      <c r="AD223" s="314"/>
      <c r="AE223" s="314"/>
      <c r="AF223" s="314"/>
      <c r="AG223" s="314"/>
      <c r="AH223" s="314"/>
      <c r="AI223" s="314"/>
      <c r="AJ223" s="314"/>
      <c r="AK223" s="314"/>
      <c r="AL223" s="314"/>
      <c r="AM223" s="314"/>
      <c r="AN223" s="314"/>
      <c r="AO223" s="314"/>
      <c r="AP223" s="314"/>
      <c r="AQ223" s="314"/>
      <c r="AR223" s="314"/>
      <c r="AS223" s="314"/>
      <c r="AT223" s="314"/>
      <c r="AU223" s="314"/>
      <c r="AV223" s="314"/>
      <c r="AW223" s="315"/>
    </row>
    <row r="224" spans="1:49" ht="15" customHeight="1">
      <c r="A224" s="385" t="s">
        <v>15</v>
      </c>
      <c r="B224" s="386"/>
      <c r="C224" s="385" t="s">
        <v>16</v>
      </c>
      <c r="D224" s="387"/>
      <c r="E224" s="387"/>
      <c r="F224" s="387"/>
      <c r="G224" s="387"/>
      <c r="H224" s="387"/>
      <c r="I224" s="387"/>
      <c r="J224" s="387"/>
      <c r="K224" s="387"/>
      <c r="L224" s="387"/>
      <c r="M224" s="387"/>
      <c r="N224" s="387"/>
      <c r="O224" s="387"/>
      <c r="P224" s="387"/>
      <c r="Q224" s="387"/>
      <c r="R224" s="387"/>
      <c r="S224" s="387"/>
      <c r="T224" s="387"/>
      <c r="U224" s="387"/>
      <c r="V224" s="386"/>
      <c r="W224" s="375" t="s">
        <v>17</v>
      </c>
      <c r="X224" s="376"/>
      <c r="Y224" s="376"/>
      <c r="Z224" s="376"/>
      <c r="AA224" s="376"/>
      <c r="AB224" s="376"/>
      <c r="AC224" s="376"/>
      <c r="AD224" s="377"/>
      <c r="AE224" s="375" t="s">
        <v>18</v>
      </c>
      <c r="AF224" s="376"/>
      <c r="AG224" s="376"/>
      <c r="AH224" s="376"/>
      <c r="AI224" s="376"/>
      <c r="AJ224" s="376"/>
      <c r="AK224" s="377"/>
      <c r="AL224" s="375" t="s">
        <v>19</v>
      </c>
      <c r="AM224" s="376"/>
      <c r="AN224" s="376"/>
      <c r="AO224" s="376"/>
      <c r="AP224" s="376"/>
      <c r="AQ224" s="376"/>
      <c r="AR224" s="376"/>
      <c r="AS224" s="376"/>
      <c r="AT224" s="376"/>
      <c r="AU224" s="376"/>
      <c r="AV224" s="376"/>
      <c r="AW224" s="377"/>
    </row>
    <row r="225" spans="1:49" ht="15" customHeight="1">
      <c r="A225" s="378"/>
      <c r="B225" s="379"/>
      <c r="C225" s="378"/>
      <c r="D225" s="383"/>
      <c r="E225" s="383"/>
      <c r="F225" s="383"/>
      <c r="G225" s="383"/>
      <c r="H225" s="383"/>
      <c r="I225" s="383"/>
      <c r="J225" s="383"/>
      <c r="K225" s="383"/>
      <c r="L225" s="383"/>
      <c r="M225" s="383"/>
      <c r="N225" s="383"/>
      <c r="O225" s="383"/>
      <c r="P225" s="383"/>
      <c r="Q225" s="383"/>
      <c r="R225" s="383"/>
      <c r="S225" s="383"/>
      <c r="T225" s="383"/>
      <c r="U225" s="383"/>
      <c r="V225" s="379"/>
      <c r="W225" s="370"/>
      <c r="X225" s="371"/>
      <c r="Y225" s="371"/>
      <c r="Z225" s="371"/>
      <c r="AA225" s="371"/>
      <c r="AB225" s="371"/>
      <c r="AC225" s="371"/>
      <c r="AD225" s="372"/>
      <c r="AE225" s="370"/>
      <c r="AF225" s="371"/>
      <c r="AG225" s="371"/>
      <c r="AH225" s="371"/>
      <c r="AI225" s="371"/>
      <c r="AJ225" s="371"/>
      <c r="AK225" s="372"/>
      <c r="AL225" s="370"/>
      <c r="AM225" s="371"/>
      <c r="AN225" s="371"/>
      <c r="AO225" s="371"/>
      <c r="AP225" s="371"/>
      <c r="AQ225" s="371"/>
      <c r="AR225" s="371"/>
      <c r="AS225" s="371"/>
      <c r="AT225" s="371"/>
      <c r="AU225" s="371"/>
      <c r="AV225" s="371"/>
      <c r="AW225" s="372"/>
    </row>
    <row r="226" spans="1:49" ht="15" customHeight="1">
      <c r="A226" s="380"/>
      <c r="B226" s="381"/>
      <c r="C226" s="378"/>
      <c r="D226" s="383"/>
      <c r="E226" s="383"/>
      <c r="F226" s="383"/>
      <c r="G226" s="383"/>
      <c r="H226" s="383"/>
      <c r="I226" s="383"/>
      <c r="J226" s="383"/>
      <c r="K226" s="383"/>
      <c r="L226" s="383"/>
      <c r="M226" s="383"/>
      <c r="N226" s="383"/>
      <c r="O226" s="383"/>
      <c r="P226" s="383"/>
      <c r="Q226" s="383"/>
      <c r="R226" s="383"/>
      <c r="S226" s="383"/>
      <c r="T226" s="383"/>
      <c r="U226" s="383"/>
      <c r="V226" s="379"/>
      <c r="W226" s="370"/>
      <c r="X226" s="371"/>
      <c r="Y226" s="371"/>
      <c r="Z226" s="371"/>
      <c r="AA226" s="371"/>
      <c r="AB226" s="371"/>
      <c r="AC226" s="371"/>
      <c r="AD226" s="372"/>
      <c r="AE226" s="370"/>
      <c r="AF226" s="371"/>
      <c r="AG226" s="371"/>
      <c r="AH226" s="371"/>
      <c r="AI226" s="371"/>
      <c r="AJ226" s="371"/>
      <c r="AK226" s="372"/>
      <c r="AL226" s="370"/>
      <c r="AM226" s="371"/>
      <c r="AN226" s="371"/>
      <c r="AO226" s="371"/>
      <c r="AP226" s="371"/>
      <c r="AQ226" s="371"/>
      <c r="AR226" s="371"/>
      <c r="AS226" s="371"/>
      <c r="AT226" s="371"/>
      <c r="AU226" s="371"/>
      <c r="AV226" s="371"/>
      <c r="AW226" s="372"/>
    </row>
    <row r="227" spans="1:49" ht="15" customHeight="1">
      <c r="A227" s="369"/>
      <c r="B227" s="369"/>
      <c r="C227" s="369"/>
      <c r="D227" s="369"/>
      <c r="E227" s="369"/>
      <c r="F227" s="369"/>
      <c r="G227" s="369"/>
      <c r="H227" s="369"/>
      <c r="I227" s="369"/>
      <c r="J227" s="369"/>
      <c r="K227" s="369"/>
      <c r="L227" s="369"/>
      <c r="M227" s="369"/>
      <c r="N227" s="369"/>
      <c r="O227" s="369"/>
      <c r="P227" s="369"/>
      <c r="Q227" s="369"/>
      <c r="R227" s="369"/>
      <c r="S227" s="369"/>
      <c r="T227" s="369"/>
      <c r="U227" s="369"/>
      <c r="V227" s="369"/>
      <c r="W227" s="369"/>
      <c r="X227" s="369"/>
      <c r="Y227" s="369"/>
      <c r="Z227" s="369"/>
      <c r="AA227" s="369"/>
      <c r="AB227" s="369"/>
      <c r="AC227" s="369"/>
      <c r="AD227" s="369"/>
      <c r="AE227" s="369"/>
      <c r="AF227" s="369"/>
      <c r="AG227" s="369"/>
      <c r="AH227" s="369"/>
      <c r="AI227" s="369"/>
      <c r="AJ227" s="369"/>
      <c r="AK227" s="369"/>
      <c r="AL227" s="369"/>
      <c r="AM227" s="369"/>
      <c r="AN227" s="369"/>
      <c r="AO227" s="369"/>
      <c r="AP227" s="369"/>
      <c r="AQ227" s="369"/>
      <c r="AR227" s="369"/>
      <c r="AS227" s="369"/>
      <c r="AT227" s="369"/>
      <c r="AU227" s="369"/>
      <c r="AV227" s="369"/>
      <c r="AW227" s="369"/>
    </row>
  </sheetData>
  <dataConsolidate/>
  <mergeCells count="512">
    <mergeCell ref="AV49:AW49"/>
    <mergeCell ref="AP49:AU49"/>
    <mergeCell ref="AP50:AU50"/>
    <mergeCell ref="AV50:AW50"/>
    <mergeCell ref="AP51:AW51"/>
    <mergeCell ref="AP52:AW52"/>
    <mergeCell ref="A51:AO51"/>
    <mergeCell ref="AP48:AU48"/>
    <mergeCell ref="AV48:AW48"/>
    <mergeCell ref="A48:AO48"/>
    <mergeCell ref="A49:AO49"/>
    <mergeCell ref="A50:AO50"/>
    <mergeCell ref="AK97:AW97"/>
    <mergeCell ref="A97:X97"/>
    <mergeCell ref="AN95:AW95"/>
    <mergeCell ref="B73:AQ73"/>
    <mergeCell ref="B74:AQ74"/>
    <mergeCell ref="AE80:AU80"/>
    <mergeCell ref="Y81:AD81"/>
    <mergeCell ref="A85:AG85"/>
    <mergeCell ref="AR74:AU74"/>
    <mergeCell ref="AR75:AU75"/>
    <mergeCell ref="A89:AW89"/>
    <mergeCell ref="A77:AW77"/>
    <mergeCell ref="A79:AW79"/>
    <mergeCell ref="A11:Q14"/>
    <mergeCell ref="S11:AI14"/>
    <mergeCell ref="AJ13:AW14"/>
    <mergeCell ref="A15:AI15"/>
    <mergeCell ref="A16:AI18"/>
    <mergeCell ref="AJ15:AW15"/>
    <mergeCell ref="AJ16:AW16"/>
    <mergeCell ref="AR12:AW12"/>
    <mergeCell ref="AJ11:AQ11"/>
    <mergeCell ref="AR11:AW11"/>
    <mergeCell ref="AJ17:AW17"/>
    <mergeCell ref="AJ18:AW18"/>
    <mergeCell ref="AV39:AW39"/>
    <mergeCell ref="AV40:AW40"/>
    <mergeCell ref="AV41:AW41"/>
    <mergeCell ref="A99:X99"/>
    <mergeCell ref="AR67:AU67"/>
    <mergeCell ref="A55:AW55"/>
    <mergeCell ref="A57:AW57"/>
    <mergeCell ref="A62:AW62"/>
    <mergeCell ref="A86:AG86"/>
    <mergeCell ref="AV70:AW70"/>
    <mergeCell ref="AV71:AW71"/>
    <mergeCell ref="AV72:AW72"/>
    <mergeCell ref="B71:AQ71"/>
    <mergeCell ref="B72:AQ72"/>
    <mergeCell ref="U80:X80"/>
    <mergeCell ref="AV42:AW42"/>
    <mergeCell ref="AL43:AU43"/>
    <mergeCell ref="AR64:AU64"/>
    <mergeCell ref="AV64:AW64"/>
    <mergeCell ref="B63:AQ64"/>
    <mergeCell ref="A63:A64"/>
    <mergeCell ref="B69:AQ69"/>
    <mergeCell ref="AL39:AU39"/>
    <mergeCell ref="AL40:AU40"/>
    <mergeCell ref="A110:AW110"/>
    <mergeCell ref="AO108:AW108"/>
    <mergeCell ref="Y111:AF111"/>
    <mergeCell ref="A145:AW145"/>
    <mergeCell ref="A174:AN174"/>
    <mergeCell ref="AO167:AW167"/>
    <mergeCell ref="A167:AN167"/>
    <mergeCell ref="B196:AT196"/>
    <mergeCell ref="A151:AW151"/>
    <mergeCell ref="Y153:AF153"/>
    <mergeCell ref="A181:AP181"/>
    <mergeCell ref="AQ181:AW181"/>
    <mergeCell ref="A160:AW160"/>
    <mergeCell ref="AG153:AN153"/>
    <mergeCell ref="A155:AW155"/>
    <mergeCell ref="Y152:AF152"/>
    <mergeCell ref="Y149:AF149"/>
    <mergeCell ref="A150:X150"/>
    <mergeCell ref="Y150:AF150"/>
    <mergeCell ref="AO152:AW152"/>
    <mergeCell ref="AO117:AW117"/>
    <mergeCell ref="AG115:AN115"/>
    <mergeCell ref="Y135:AD135"/>
    <mergeCell ref="A152:X152"/>
    <mergeCell ref="A227:AW227"/>
    <mergeCell ref="W225:AD225"/>
    <mergeCell ref="T212:AJ216"/>
    <mergeCell ref="A188:A202"/>
    <mergeCell ref="AL224:AW224"/>
    <mergeCell ref="AL225:AW225"/>
    <mergeCell ref="A225:B225"/>
    <mergeCell ref="W226:AD226"/>
    <mergeCell ref="AE226:AK226"/>
    <mergeCell ref="AL226:AW226"/>
    <mergeCell ref="A226:B226"/>
    <mergeCell ref="A220:AW220"/>
    <mergeCell ref="C226:V226"/>
    <mergeCell ref="AE224:AK224"/>
    <mergeCell ref="C225:V225"/>
    <mergeCell ref="AE225:AK225"/>
    <mergeCell ref="A211:AW211"/>
    <mergeCell ref="B195:AT195"/>
    <mergeCell ref="A224:B224"/>
    <mergeCell ref="C224:V224"/>
    <mergeCell ref="W224:AD224"/>
    <mergeCell ref="A209:AW209"/>
    <mergeCell ref="A111:X111"/>
    <mergeCell ref="Y107:AF107"/>
    <mergeCell ref="AG105:AN105"/>
    <mergeCell ref="AG107:AN107"/>
    <mergeCell ref="A156:AN156"/>
    <mergeCell ref="A87:AW87"/>
    <mergeCell ref="A109:X109"/>
    <mergeCell ref="Y109:AF109"/>
    <mergeCell ref="AG109:AN109"/>
    <mergeCell ref="AO109:AW109"/>
    <mergeCell ref="Y114:AF114"/>
    <mergeCell ref="AO115:AW115"/>
    <mergeCell ref="A153:X153"/>
    <mergeCell ref="S135:X135"/>
    <mergeCell ref="A131:Q131"/>
    <mergeCell ref="A142:AN142"/>
    <mergeCell ref="S137:X137"/>
    <mergeCell ref="A134:Q134"/>
    <mergeCell ref="A133:AW133"/>
    <mergeCell ref="AK98:AW98"/>
    <mergeCell ref="Y103:AF103"/>
    <mergeCell ref="A125:AN125"/>
    <mergeCell ref="A101:AW101"/>
    <mergeCell ref="A148:AW148"/>
    <mergeCell ref="AG150:AN150"/>
    <mergeCell ref="AO150:AW150"/>
    <mergeCell ref="A140:AN140"/>
    <mergeCell ref="AO107:AW107"/>
    <mergeCell ref="B201:AT201"/>
    <mergeCell ref="B199:AT199"/>
    <mergeCell ref="A217:Q218"/>
    <mergeCell ref="AL212:AW216"/>
    <mergeCell ref="AL217:AW218"/>
    <mergeCell ref="B200:AT200"/>
    <mergeCell ref="S212:S218"/>
    <mergeCell ref="AO156:AW156"/>
    <mergeCell ref="A146:X146"/>
    <mergeCell ref="A212:Q216"/>
    <mergeCell ref="A205:AW205"/>
    <mergeCell ref="B188:AT188"/>
    <mergeCell ref="B189:AT189"/>
    <mergeCell ref="B190:AT190"/>
    <mergeCell ref="B191:AT191"/>
    <mergeCell ref="B192:AT192"/>
    <mergeCell ref="B194:AT194"/>
    <mergeCell ref="AP193:AT193"/>
    <mergeCell ref="A175:AN175"/>
    <mergeCell ref="AO175:AW175"/>
    <mergeCell ref="B198:AT198"/>
    <mergeCell ref="AQ184:AW184"/>
    <mergeCell ref="A185:AW185"/>
    <mergeCell ref="A154:AW154"/>
    <mergeCell ref="Y23:AA23"/>
    <mergeCell ref="AL37:AU37"/>
    <mergeCell ref="Y80:AD80"/>
    <mergeCell ref="A81:T81"/>
    <mergeCell ref="A78:AW78"/>
    <mergeCell ref="A84:AG84"/>
    <mergeCell ref="Y82:AD82"/>
    <mergeCell ref="AE81:AU81"/>
    <mergeCell ref="A80:T80"/>
    <mergeCell ref="A46:AW46"/>
    <mergeCell ref="AR63:AW63"/>
    <mergeCell ref="B65:AQ65"/>
    <mergeCell ref="AR68:AU68"/>
    <mergeCell ref="AR69:AU69"/>
    <mergeCell ref="AR70:AU70"/>
    <mergeCell ref="AR71:AU71"/>
    <mergeCell ref="AR72:AU72"/>
    <mergeCell ref="A40:B40"/>
    <mergeCell ref="AL38:AU38"/>
    <mergeCell ref="A20:AW20"/>
    <mergeCell ref="A25:C25"/>
    <mergeCell ref="A23:C23"/>
    <mergeCell ref="A24:C24"/>
    <mergeCell ref="A21:X21"/>
    <mergeCell ref="Y21:AW21"/>
    <mergeCell ref="AN25:AW25"/>
    <mergeCell ref="AB22:AM22"/>
    <mergeCell ref="AN22:AW22"/>
    <mergeCell ref="AB23:AM23"/>
    <mergeCell ref="AB24:AM24"/>
    <mergeCell ref="AB25:AM25"/>
    <mergeCell ref="AN23:AW23"/>
    <mergeCell ref="AN24:AW24"/>
    <mergeCell ref="O23:X23"/>
    <mergeCell ref="O24:X24"/>
    <mergeCell ref="O25:X25"/>
    <mergeCell ref="D24:N24"/>
    <mergeCell ref="D25:N25"/>
    <mergeCell ref="Y24:AA24"/>
    <mergeCell ref="Y25:AA25"/>
    <mergeCell ref="A22:C22"/>
    <mergeCell ref="O22:X22"/>
    <mergeCell ref="Y22:AA22"/>
    <mergeCell ref="A141:AN141"/>
    <mergeCell ref="AG152:AN152"/>
    <mergeCell ref="Y129:AD129"/>
    <mergeCell ref="AE129:AJ129"/>
    <mergeCell ref="S131:X131"/>
    <mergeCell ref="AG111:AN111"/>
    <mergeCell ref="S138:X138"/>
    <mergeCell ref="A130:AW130"/>
    <mergeCell ref="Y137:AD137"/>
    <mergeCell ref="Y138:AD138"/>
    <mergeCell ref="AE137:AJ137"/>
    <mergeCell ref="AG147:AN147"/>
    <mergeCell ref="AO147:AW147"/>
    <mergeCell ref="Y146:AF146"/>
    <mergeCell ref="AG146:AN146"/>
    <mergeCell ref="A144:X144"/>
    <mergeCell ref="AK137:AW137"/>
    <mergeCell ref="AK138:AW138"/>
    <mergeCell ref="A136:AW136"/>
    <mergeCell ref="S134:X134"/>
    <mergeCell ref="AO146:AW146"/>
    <mergeCell ref="Y134:AD134"/>
    <mergeCell ref="AO144:AW144"/>
    <mergeCell ref="A139:AW139"/>
    <mergeCell ref="AE138:AJ138"/>
    <mergeCell ref="A137:Q137"/>
    <mergeCell ref="A187:AW187"/>
    <mergeCell ref="A176:AW176"/>
    <mergeCell ref="A177:AW177"/>
    <mergeCell ref="A223:AW223"/>
    <mergeCell ref="A182:AW182"/>
    <mergeCell ref="AQ183:AW183"/>
    <mergeCell ref="A183:AP183"/>
    <mergeCell ref="A178:AW178"/>
    <mergeCell ref="B193:AO193"/>
    <mergeCell ref="A207:AW207"/>
    <mergeCell ref="A208:AW208"/>
    <mergeCell ref="A203:AW203"/>
    <mergeCell ref="A204:AW204"/>
    <mergeCell ref="T217:AJ218"/>
    <mergeCell ref="A186:AW186"/>
    <mergeCell ref="A206:AW206"/>
    <mergeCell ref="AK212:AK218"/>
    <mergeCell ref="A221:AW221"/>
    <mergeCell ref="A179:AP180"/>
    <mergeCell ref="AQ179:AW180"/>
    <mergeCell ref="A184:AP184"/>
    <mergeCell ref="AG114:AN114"/>
    <mergeCell ref="AO173:AW173"/>
    <mergeCell ref="A169:AN169"/>
    <mergeCell ref="AO169:AW169"/>
    <mergeCell ref="A158:AW158"/>
    <mergeCell ref="A162:AN162"/>
    <mergeCell ref="AO163:AW163"/>
    <mergeCell ref="AO149:AW149"/>
    <mergeCell ref="A149:X149"/>
    <mergeCell ref="AO126:AW126"/>
    <mergeCell ref="AO127:AW127"/>
    <mergeCell ref="AG149:AN149"/>
    <mergeCell ref="A147:X147"/>
    <mergeCell ref="AO141:AW141"/>
    <mergeCell ref="Y132:AD132"/>
    <mergeCell ref="AO140:AW140"/>
    <mergeCell ref="AO142:AW142"/>
    <mergeCell ref="AG144:AN144"/>
    <mergeCell ref="AO153:AW153"/>
    <mergeCell ref="A126:AN126"/>
    <mergeCell ref="A127:AN127"/>
    <mergeCell ref="Y131:AD131"/>
    <mergeCell ref="Y144:AF144"/>
    <mergeCell ref="Y147:AF147"/>
    <mergeCell ref="A2:AW2"/>
    <mergeCell ref="A10:R10"/>
    <mergeCell ref="A4:R4"/>
    <mergeCell ref="AJ10:AW10"/>
    <mergeCell ref="S4:AI4"/>
    <mergeCell ref="A5:R9"/>
    <mergeCell ref="AJ4:AW4"/>
    <mergeCell ref="S5:AI9"/>
    <mergeCell ref="S10:AI10"/>
    <mergeCell ref="A3:AW3"/>
    <mergeCell ref="AJ5:AW9"/>
    <mergeCell ref="A27:C27"/>
    <mergeCell ref="A28:C28"/>
    <mergeCell ref="A29:C29"/>
    <mergeCell ref="A30:C30"/>
    <mergeCell ref="D27:N27"/>
    <mergeCell ref="O27:X27"/>
    <mergeCell ref="O30:X30"/>
    <mergeCell ref="A31:AW31"/>
    <mergeCell ref="AA27:AL29"/>
    <mergeCell ref="AO27:AV29"/>
    <mergeCell ref="D28:N28"/>
    <mergeCell ref="AO174:AW174"/>
    <mergeCell ref="A168:AW168"/>
    <mergeCell ref="A166:AN166"/>
    <mergeCell ref="A165:AN165"/>
    <mergeCell ref="A164:AW164"/>
    <mergeCell ref="AO157:AW157"/>
    <mergeCell ref="A163:AN163"/>
    <mergeCell ref="AO161:AW161"/>
    <mergeCell ref="AO162:AW162"/>
    <mergeCell ref="A170:AN170"/>
    <mergeCell ref="AO170:AW170"/>
    <mergeCell ref="A172:AW172"/>
    <mergeCell ref="AO165:AW165"/>
    <mergeCell ref="A171:AN171"/>
    <mergeCell ref="AO171:AW171"/>
    <mergeCell ref="A161:AN161"/>
    <mergeCell ref="AO159:AW159"/>
    <mergeCell ref="A159:AN159"/>
    <mergeCell ref="A173:AN173"/>
    <mergeCell ref="A157:AN157"/>
    <mergeCell ref="AO166:AW166"/>
    <mergeCell ref="D22:N22"/>
    <mergeCell ref="D23:N23"/>
    <mergeCell ref="AO125:AW125"/>
    <mergeCell ref="AO119:AW119"/>
    <mergeCell ref="AO120:AW120"/>
    <mergeCell ref="A115:X115"/>
    <mergeCell ref="Y115:AF115"/>
    <mergeCell ref="AU91:AW91"/>
    <mergeCell ref="O93:V93"/>
    <mergeCell ref="O92:V92"/>
    <mergeCell ref="W94:AD94"/>
    <mergeCell ref="AO112:AW112"/>
    <mergeCell ref="AE91:AM91"/>
    <mergeCell ref="A106:X106"/>
    <mergeCell ref="A105:X105"/>
    <mergeCell ref="A113:X113"/>
    <mergeCell ref="A114:X114"/>
    <mergeCell ref="Y98:AJ98"/>
    <mergeCell ref="O28:X28"/>
    <mergeCell ref="D29:N29"/>
    <mergeCell ref="O29:X29"/>
    <mergeCell ref="A38:B38"/>
    <mergeCell ref="A39:B39"/>
    <mergeCell ref="A41:B41"/>
    <mergeCell ref="A26:X26"/>
    <mergeCell ref="A32:AW32"/>
    <mergeCell ref="AC35:AK35"/>
    <mergeCell ref="AC36:AK36"/>
    <mergeCell ref="AC37:AK37"/>
    <mergeCell ref="AC38:AK38"/>
    <mergeCell ref="A33:B34"/>
    <mergeCell ref="AV33:AW33"/>
    <mergeCell ref="AL33:AU34"/>
    <mergeCell ref="AC33:AK34"/>
    <mergeCell ref="C33:AB34"/>
    <mergeCell ref="C35:AB35"/>
    <mergeCell ref="AL35:AU35"/>
    <mergeCell ref="C36:AB36"/>
    <mergeCell ref="C37:AB37"/>
    <mergeCell ref="A37:B37"/>
    <mergeCell ref="AV34:AW34"/>
    <mergeCell ref="AV35:AW35"/>
    <mergeCell ref="A124:AN124"/>
    <mergeCell ref="AG118:AN118"/>
    <mergeCell ref="A120:X120"/>
    <mergeCell ref="AO118:AW118"/>
    <mergeCell ref="AV36:AW36"/>
    <mergeCell ref="AV37:AW37"/>
    <mergeCell ref="AL36:AU36"/>
    <mergeCell ref="AV38:AW38"/>
    <mergeCell ref="C38:AB38"/>
    <mergeCell ref="A112:X112"/>
    <mergeCell ref="A42:B42"/>
    <mergeCell ref="AL42:AU42"/>
    <mergeCell ref="U82:X82"/>
    <mergeCell ref="AG113:AN113"/>
    <mergeCell ref="A103:X103"/>
    <mergeCell ref="A104:AW104"/>
    <mergeCell ref="AO105:AW105"/>
    <mergeCell ref="AO103:AW103"/>
    <mergeCell ref="AG103:AN103"/>
    <mergeCell ref="Y108:AF108"/>
    <mergeCell ref="AG108:AN108"/>
    <mergeCell ref="Y105:AF105"/>
    <mergeCell ref="A102:AW102"/>
    <mergeCell ref="A108:X108"/>
    <mergeCell ref="C39:AB39"/>
    <mergeCell ref="Y113:AF113"/>
    <mergeCell ref="Y112:AF112"/>
    <mergeCell ref="AO114:AW114"/>
    <mergeCell ref="AO111:AW111"/>
    <mergeCell ref="AG112:AN112"/>
    <mergeCell ref="S129:X129"/>
    <mergeCell ref="A129:Q129"/>
    <mergeCell ref="S132:X132"/>
    <mergeCell ref="A132:Q132"/>
    <mergeCell ref="AE131:AJ131"/>
    <mergeCell ref="AE132:AJ132"/>
    <mergeCell ref="AG117:AN117"/>
    <mergeCell ref="A119:X119"/>
    <mergeCell ref="Y119:AF119"/>
    <mergeCell ref="AG119:AN119"/>
    <mergeCell ref="AG120:AN120"/>
    <mergeCell ref="A121:X121"/>
    <mergeCell ref="Y121:AF121"/>
    <mergeCell ref="AG121:AN121"/>
    <mergeCell ref="Y120:AF120"/>
    <mergeCell ref="AK129:AW129"/>
    <mergeCell ref="A128:AW128"/>
    <mergeCell ref="A122:AW122"/>
    <mergeCell ref="A123:AN123"/>
    <mergeCell ref="AO124:AW124"/>
    <mergeCell ref="A117:X117"/>
    <mergeCell ref="Y117:AF117"/>
    <mergeCell ref="AG106:AN106"/>
    <mergeCell ref="AO106:AW106"/>
    <mergeCell ref="A1:AW1"/>
    <mergeCell ref="D30:N30"/>
    <mergeCell ref="A35:B35"/>
    <mergeCell ref="A36:B36"/>
    <mergeCell ref="AJ12:AQ12"/>
    <mergeCell ref="A19:AW19"/>
    <mergeCell ref="AO121:AW121"/>
    <mergeCell ref="A88:AW88"/>
    <mergeCell ref="AN92:AT92"/>
    <mergeCell ref="AU92:AW92"/>
    <mergeCell ref="O94:V94"/>
    <mergeCell ref="W92:AD92"/>
    <mergeCell ref="A96:AW96"/>
    <mergeCell ref="Y97:AJ97"/>
    <mergeCell ref="AV73:AW73"/>
    <mergeCell ref="AV74:AW74"/>
    <mergeCell ref="AV75:AW75"/>
    <mergeCell ref="A116:AW116"/>
    <mergeCell ref="AV66:AW66"/>
    <mergeCell ref="AK135:AW135"/>
    <mergeCell ref="A143:AW143"/>
    <mergeCell ref="AC43:AK43"/>
    <mergeCell ref="AC44:AU44"/>
    <mergeCell ref="A44:AB44"/>
    <mergeCell ref="A43:AB43"/>
    <mergeCell ref="AV43:AW44"/>
    <mergeCell ref="AO123:AW123"/>
    <mergeCell ref="A91:N91"/>
    <mergeCell ref="A95:AM95"/>
    <mergeCell ref="O91:V91"/>
    <mergeCell ref="W91:AD91"/>
    <mergeCell ref="A92:N92"/>
    <mergeCell ref="A93:N93"/>
    <mergeCell ref="A94:N94"/>
    <mergeCell ref="AN91:AT91"/>
    <mergeCell ref="AN93:AT93"/>
    <mergeCell ref="Y106:AF106"/>
    <mergeCell ref="AR65:AU65"/>
    <mergeCell ref="A107:X107"/>
    <mergeCell ref="A100:X100"/>
    <mergeCell ref="A90:AW90"/>
    <mergeCell ref="Y118:AF118"/>
    <mergeCell ref="B66:AQ66"/>
    <mergeCell ref="C40:AB40"/>
    <mergeCell ref="C41:AB41"/>
    <mergeCell ref="AC39:AK39"/>
    <mergeCell ref="AC40:AK40"/>
    <mergeCell ref="AC41:AK41"/>
    <mergeCell ref="AL41:AU41"/>
    <mergeCell ref="AN94:AT94"/>
    <mergeCell ref="AO113:AW113"/>
    <mergeCell ref="A83:AW83"/>
    <mergeCell ref="A76:AW76"/>
    <mergeCell ref="B70:AQ70"/>
    <mergeCell ref="AR73:AU73"/>
    <mergeCell ref="B67:AQ67"/>
    <mergeCell ref="B68:AQ68"/>
    <mergeCell ref="AH85:AO85"/>
    <mergeCell ref="AP85:AW85"/>
    <mergeCell ref="A98:X98"/>
    <mergeCell ref="Y99:AJ99"/>
    <mergeCell ref="C42:AB42"/>
    <mergeCell ref="AC42:AK42"/>
    <mergeCell ref="AV80:AW82"/>
    <mergeCell ref="U81:X81"/>
    <mergeCell ref="AV65:AW65"/>
    <mergeCell ref="AU93:AW93"/>
    <mergeCell ref="AU94:AW94"/>
    <mergeCell ref="AE92:AM94"/>
    <mergeCell ref="B75:AQ75"/>
    <mergeCell ref="AH86:AO86"/>
    <mergeCell ref="AP86:AW86"/>
    <mergeCell ref="AV67:AW67"/>
    <mergeCell ref="AV68:AW68"/>
    <mergeCell ref="AV69:AW69"/>
    <mergeCell ref="A82:T82"/>
    <mergeCell ref="AK99:AW99"/>
    <mergeCell ref="Y100:AJ100"/>
    <mergeCell ref="AK100:AW100"/>
    <mergeCell ref="W93:AD93"/>
    <mergeCell ref="A118:X118"/>
    <mergeCell ref="A52:AO52"/>
    <mergeCell ref="B197:AT197"/>
    <mergeCell ref="A54:AW54"/>
    <mergeCell ref="A56:AW56"/>
    <mergeCell ref="A59:AV59"/>
    <mergeCell ref="A60:AV60"/>
    <mergeCell ref="A61:AV61"/>
    <mergeCell ref="A58:AV58"/>
    <mergeCell ref="A138:Q138"/>
    <mergeCell ref="AK131:AW131"/>
    <mergeCell ref="AK132:AW132"/>
    <mergeCell ref="AK134:AW134"/>
    <mergeCell ref="A135:Q135"/>
    <mergeCell ref="AE134:AJ134"/>
    <mergeCell ref="AE135:AJ135"/>
    <mergeCell ref="AR66:AU66"/>
    <mergeCell ref="AH84:AO84"/>
    <mergeCell ref="AP84:AW84"/>
    <mergeCell ref="AE82:AU82"/>
  </mergeCells>
  <dataValidations xWindow="703" yWindow="519" count="16">
    <dataValidation type="list" allowBlank="1" showInputMessage="1" showErrorMessage="1" sqref="AH85:AO86">
      <formula1>WYB</formula1>
    </dataValidation>
    <dataValidation allowBlank="1" showInputMessage="1" showErrorMessage="1" prompt="Wpisz długość z dokładnością do 1 m" sqref="AO161:AW162 AO169:AW170 AO165:AW166"/>
    <dataValidation allowBlank="1" showErrorMessage="1" prompt="Wpisz długość z dokładnością do 1 m" sqref="AO163:AW163 AO167:AW167 AO171:AW171"/>
    <dataValidation type="list" allowBlank="1" showInputMessage="1" showErrorMessage="1" sqref="AP85:AW86">
      <formula1>BRP</formula1>
    </dataValidation>
    <dataValidation type="list" allowBlank="1" showInputMessage="1" showErrorMessage="1" sqref="AW58:AW61 AQ183:AW183 Y121:AN121 Y109:AN109 Y115:AN115 AQ181:AW181 AJ18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25 A30:A31"/>
    <dataValidation type="list" allowBlank="1" showInputMessage="1" showErrorMessage="1" sqref="O92:O94">
      <formula1>BPR</formula1>
    </dataValidation>
    <dataValidation type="list" allowBlank="1" showInputMessage="1" showErrorMessage="1" sqref="Y98:AJ100">
      <formula1>Mijanka</formula1>
    </dataValidation>
    <dataValidation type="list" allowBlank="1" showInputMessage="1" showErrorMessage="1" sqref="S132:X132 S135:X135 S138:X138">
      <formula1>PoboczeG</formula1>
    </dataValidation>
    <dataValidation type="list" allowBlank="1" showInputMessage="1" showErrorMessage="1" sqref="S131:X131 S134:X134 S137:X137">
      <formula1>PoboczeU</formula1>
    </dataValidation>
    <dataValidation type="list" allowBlank="1" showInputMessage="1" showErrorMessage="1" sqref="U81:X82">
      <formula1>TAK</formula1>
    </dataValidation>
    <dataValidation type="list" allowBlank="1" showInputMessage="1" showErrorMessage="1" sqref="Y81:AD81">
      <formula1>PWK</formula1>
    </dataValidation>
    <dataValidation type="list" allowBlank="1" showInputMessage="1" showErrorMessage="1" sqref="Y82:AD82">
      <formula1>GP</formula1>
    </dataValidation>
    <dataValidation type="list" allowBlank="1" showInputMessage="1" showErrorMessage="1" sqref="AN92:AT94">
      <formula1>Klasa</formula1>
    </dataValidation>
    <dataValidation type="list" allowBlank="1" showInputMessage="1" showErrorMessage="1" sqref="AK98:AW100">
      <formula1>Szerokosc1</formula1>
    </dataValidation>
    <dataValidation type="list" allowBlank="1" showInputMessage="1" showErrorMessage="1" prompt="Wybierz z listy" sqref="AJ12:AQ12">
      <formula1>GPWa</formula1>
    </dataValidation>
  </dataValidations>
  <pageMargins left="0.47244094488188981" right="0.47244094488188981" top="0.47244094488188981" bottom="0.47244094488188981" header="0.31496062992125984" footer="0.31496062992125984"/>
  <pageSetup paperSize="9" scale="85" fitToHeight="0" orientation="landscape" r:id="rId1"/>
  <headerFooter>
    <oddHeader xml:space="preserve">&amp;C
</oddHeader>
  </headerFooter>
  <rowBreaks count="7" manualBreakCount="7">
    <brk id="31" max="48" man="1"/>
    <brk id="53" max="48" man="1"/>
    <brk id="75" max="48" man="1"/>
    <brk id="109" max="48" man="1"/>
    <brk id="142" max="48" man="1"/>
    <brk id="176" max="48" man="1"/>
    <brk id="202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1">
        <x14:dataValidation type="list" allowBlank="1" showInputMessage="1" showErrorMessage="1">
          <x14:formula1>
            <xm:f>Arkusz1!$D$11:$D$12</xm:f>
          </x14:formula1>
          <xm:sqref>W92:W94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65"/>
  <sheetViews>
    <sheetView topLeftCell="B11" zoomScale="115" zoomScaleNormal="115" workbookViewId="0">
      <selection activeCell="D66" sqref="D66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64</v>
      </c>
    </row>
    <row r="3" spans="2:7" ht="19.5" customHeight="1" thickBot="1">
      <c r="B3" s="47"/>
      <c r="D3" s="6" t="s">
        <v>26</v>
      </c>
    </row>
    <row r="4" spans="2:7" ht="19.5" customHeight="1" thickBot="1">
      <c r="B4" s="47" t="s">
        <v>47</v>
      </c>
      <c r="D4" s="6" t="s">
        <v>27</v>
      </c>
    </row>
    <row r="5" spans="2:7" ht="19.5" customHeight="1" thickBot="1">
      <c r="B5" s="47" t="s">
        <v>48</v>
      </c>
      <c r="D5" s="6" t="s">
        <v>110</v>
      </c>
    </row>
    <row r="6" spans="2:7" ht="19.5" customHeight="1" thickBot="1">
      <c r="B6" s="47" t="s">
        <v>49</v>
      </c>
      <c r="D6" t="s">
        <v>65</v>
      </c>
    </row>
    <row r="7" spans="2:7" ht="15" thickBot="1">
      <c r="B7" s="47" t="s">
        <v>50</v>
      </c>
      <c r="D7" s="6" t="s">
        <v>67</v>
      </c>
      <c r="E7" s="6"/>
    </row>
    <row r="8" spans="2:7" ht="18.75" customHeight="1" thickBot="1">
      <c r="B8" s="47" t="s">
        <v>51</v>
      </c>
      <c r="D8" s="6" t="s">
        <v>14</v>
      </c>
      <c r="E8" s="6"/>
    </row>
    <row r="9" spans="2:7" ht="19.5" customHeight="1" thickBot="1">
      <c r="B9" s="47" t="s">
        <v>52</v>
      </c>
      <c r="D9" s="6" t="s">
        <v>31</v>
      </c>
      <c r="E9" s="6"/>
    </row>
    <row r="10" spans="2:7" ht="19.5" customHeight="1" thickBot="1">
      <c r="B10" s="47" t="s">
        <v>53</v>
      </c>
      <c r="D10" t="s">
        <v>66</v>
      </c>
      <c r="E10" t="s">
        <v>129</v>
      </c>
      <c r="G10" t="s">
        <v>68</v>
      </c>
    </row>
    <row r="11" spans="2:7" ht="19.5" customHeight="1" thickBot="1">
      <c r="B11" s="47" t="s">
        <v>54</v>
      </c>
      <c r="D11" s="6" t="s">
        <v>28</v>
      </c>
      <c r="E11" s="6" t="s">
        <v>29</v>
      </c>
      <c r="G11" s="6" t="s">
        <v>28</v>
      </c>
    </row>
    <row r="12" spans="2:7" ht="19.5" customHeight="1" thickBot="1">
      <c r="B12" s="47" t="s">
        <v>55</v>
      </c>
      <c r="D12" s="6" t="s">
        <v>29</v>
      </c>
      <c r="E12" s="6" t="s">
        <v>30</v>
      </c>
      <c r="G12" s="6" t="s">
        <v>29</v>
      </c>
    </row>
    <row r="13" spans="2:7" ht="19.5" customHeight="1" thickBot="1">
      <c r="B13" s="48" t="s">
        <v>56</v>
      </c>
      <c r="D13" s="6" t="s">
        <v>30</v>
      </c>
      <c r="E13" s="50" t="s">
        <v>128</v>
      </c>
      <c r="G13" s="6"/>
    </row>
    <row r="14" spans="2:7">
      <c r="D14" s="50" t="s">
        <v>128</v>
      </c>
      <c r="G14" s="51"/>
    </row>
    <row r="15" spans="2:7">
      <c r="B15" s="33"/>
      <c r="D15" t="s">
        <v>69</v>
      </c>
    </row>
    <row r="16" spans="2:7">
      <c r="B16" s="33" t="s">
        <v>95</v>
      </c>
      <c r="D16" s="6" t="s">
        <v>68</v>
      </c>
    </row>
    <row r="17" spans="1:4" ht="15">
      <c r="B17" s="35" t="s">
        <v>101</v>
      </c>
      <c r="D17" s="6" t="s">
        <v>70</v>
      </c>
    </row>
    <row r="18" spans="1:4">
      <c r="B18" s="34" t="s">
        <v>98</v>
      </c>
      <c r="D18" s="6" t="s">
        <v>71</v>
      </c>
    </row>
    <row r="19" spans="1:4">
      <c r="B19" s="34" t="s">
        <v>99</v>
      </c>
      <c r="D19" s="6" t="s">
        <v>72</v>
      </c>
    </row>
    <row r="20" spans="1:4">
      <c r="B20" s="34" t="s">
        <v>100</v>
      </c>
      <c r="D20" s="6" t="s">
        <v>73</v>
      </c>
    </row>
    <row r="21" spans="1:4">
      <c r="B21" s="33"/>
    </row>
    <row r="22" spans="1:4">
      <c r="B22" s="33"/>
      <c r="D22" t="s">
        <v>75</v>
      </c>
    </row>
    <row r="23" spans="1:4">
      <c r="B23" s="33"/>
      <c r="D23" s="19" t="s">
        <v>78</v>
      </c>
    </row>
    <row r="24" spans="1:4">
      <c r="B24" s="33"/>
      <c r="D24" s="20" t="s">
        <v>76</v>
      </c>
    </row>
    <row r="25" spans="1:4" ht="15" thickBot="1">
      <c r="B25" s="33"/>
      <c r="D25" s="19" t="s">
        <v>77</v>
      </c>
    </row>
    <row r="26" spans="1:4" ht="16.5" thickBot="1">
      <c r="A26" t="s">
        <v>106</v>
      </c>
      <c r="B26" s="45" t="s">
        <v>119</v>
      </c>
    </row>
    <row r="27" spans="1:4" ht="16.5" thickBot="1">
      <c r="A27" t="s">
        <v>107</v>
      </c>
      <c r="B27" s="46" t="s">
        <v>120</v>
      </c>
    </row>
    <row r="28" spans="1:4" ht="16.5" thickBot="1">
      <c r="A28" t="s">
        <v>108</v>
      </c>
      <c r="B28" s="46" t="s">
        <v>121</v>
      </c>
      <c r="D28" s="21" t="s">
        <v>134</v>
      </c>
    </row>
    <row r="29" spans="1:4" ht="16.5" thickBot="1">
      <c r="A29" t="s">
        <v>111</v>
      </c>
      <c r="B29" s="46" t="s">
        <v>48</v>
      </c>
      <c r="D29" s="22" t="s">
        <v>133</v>
      </c>
    </row>
    <row r="30" spans="1:4" ht="16.5" thickBot="1">
      <c r="A30" t="s">
        <v>112</v>
      </c>
      <c r="B30" s="46" t="s">
        <v>49</v>
      </c>
      <c r="D30" s="22" t="s">
        <v>79</v>
      </c>
    </row>
    <row r="31" spans="1:4" ht="16.5" thickBot="1">
      <c r="A31" t="s">
        <v>113</v>
      </c>
      <c r="B31" s="46" t="s">
        <v>50</v>
      </c>
      <c r="D31" s="22" t="s">
        <v>80</v>
      </c>
    </row>
    <row r="32" spans="1:4" ht="16.5" thickBot="1">
      <c r="A32" t="s">
        <v>114</v>
      </c>
      <c r="B32" s="46" t="s">
        <v>122</v>
      </c>
      <c r="D32" s="23" t="s">
        <v>81</v>
      </c>
    </row>
    <row r="33" spans="1:4" ht="16.5" thickBot="1">
      <c r="A33" t="s">
        <v>115</v>
      </c>
      <c r="B33" s="46" t="s">
        <v>52</v>
      </c>
      <c r="D33" s="24" t="s">
        <v>82</v>
      </c>
    </row>
    <row r="34" spans="1:4" ht="16.5" thickBot="1">
      <c r="A34" t="s">
        <v>116</v>
      </c>
      <c r="B34" s="46" t="s">
        <v>53</v>
      </c>
      <c r="D34" s="24" t="s">
        <v>83</v>
      </c>
    </row>
    <row r="35" spans="1:4" ht="16.5" thickBot="1">
      <c r="A35" t="s">
        <v>117</v>
      </c>
      <c r="B35" s="46" t="s">
        <v>123</v>
      </c>
      <c r="D35" s="24" t="s">
        <v>84</v>
      </c>
    </row>
    <row r="36" spans="1:4" ht="15.6" customHeight="1" thickBot="1">
      <c r="A36" t="s">
        <v>118</v>
      </c>
      <c r="B36" s="46" t="s">
        <v>54</v>
      </c>
      <c r="D36" s="24" t="s">
        <v>85</v>
      </c>
    </row>
    <row r="38" spans="1:4" ht="15" thickBot="1">
      <c r="D38" s="25" t="s">
        <v>90</v>
      </c>
    </row>
    <row r="39" spans="1:4" ht="15" thickBot="1">
      <c r="D39" s="26" t="s">
        <v>86</v>
      </c>
    </row>
    <row r="40" spans="1:4" ht="15" thickBot="1">
      <c r="D40" s="27" t="s">
        <v>87</v>
      </c>
    </row>
    <row r="41" spans="1:4" ht="15" thickBot="1">
      <c r="D41" s="27" t="s">
        <v>88</v>
      </c>
    </row>
    <row r="42" spans="1:4" ht="15" thickBot="1">
      <c r="D42" s="27" t="s">
        <v>89</v>
      </c>
    </row>
    <row r="43" spans="1:4" ht="15" thickBot="1">
      <c r="D43" s="27" t="s">
        <v>85</v>
      </c>
    </row>
    <row r="44" spans="1:4">
      <c r="D44" s="24"/>
    </row>
    <row r="46" spans="1:4">
      <c r="D46" s="28" t="s">
        <v>92</v>
      </c>
    </row>
    <row r="47" spans="1:4" ht="17.25" thickBot="1">
      <c r="D47" s="27" t="s">
        <v>91</v>
      </c>
    </row>
    <row r="48" spans="1:4" ht="15" thickBot="1">
      <c r="D48" s="27" t="s">
        <v>85</v>
      </c>
    </row>
    <row r="50" spans="4:4">
      <c r="D50" s="66" t="s">
        <v>154</v>
      </c>
    </row>
    <row r="51" spans="4:4">
      <c r="D51" s="66" t="s">
        <v>155</v>
      </c>
    </row>
    <row r="52" spans="4:4">
      <c r="D52" s="66" t="s">
        <v>156</v>
      </c>
    </row>
    <row r="53" spans="4:4">
      <c r="D53" s="66" t="s">
        <v>157</v>
      </c>
    </row>
    <row r="56" spans="4:4">
      <c r="D56" s="66" t="s">
        <v>160</v>
      </c>
    </row>
    <row r="57" spans="4:4">
      <c r="D57" s="66" t="s">
        <v>161</v>
      </c>
    </row>
    <row r="58" spans="4:4">
      <c r="D58" s="66" t="s">
        <v>162</v>
      </c>
    </row>
    <row r="59" spans="4:4">
      <c r="D59" s="66" t="s">
        <v>163</v>
      </c>
    </row>
    <row r="61" spans="4:4">
      <c r="D61" s="66" t="s">
        <v>202</v>
      </c>
    </row>
    <row r="62" spans="4:4">
      <c r="D62" s="66" t="s">
        <v>198</v>
      </c>
    </row>
    <row r="63" spans="4:4">
      <c r="D63" s="66" t="s">
        <v>199</v>
      </c>
    </row>
    <row r="64" spans="4:4">
      <c r="D64" s="66" t="s">
        <v>200</v>
      </c>
    </row>
    <row r="65" spans="4:4">
      <c r="D65" s="6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30</vt:i4>
      </vt:variant>
    </vt:vector>
  </HeadingPairs>
  <TitlesOfParts>
    <vt:vector size="32" baseType="lpstr">
      <vt:lpstr>BP-Wniosek</vt:lpstr>
      <vt:lpstr>Arkusz1</vt:lpstr>
      <vt:lpstr>BPR</vt:lpstr>
      <vt:lpstr>Bprr</vt:lpstr>
      <vt:lpstr>BRP</vt:lpstr>
      <vt:lpstr>GMINNA</vt:lpstr>
      <vt:lpstr>GP</vt:lpstr>
      <vt:lpstr>GPW</vt:lpstr>
      <vt:lpstr>GPWa</vt:lpstr>
      <vt:lpstr>GPWK</vt:lpstr>
      <vt:lpstr>GWP</vt:lpstr>
      <vt:lpstr>Klasa</vt:lpstr>
      <vt:lpstr>Kryterias</vt:lpstr>
      <vt:lpstr>Mijanka</vt:lpstr>
      <vt:lpstr>'BP-Wniosek'!Obszar_wydruku</vt:lpstr>
      <vt:lpstr>odcinek</vt:lpstr>
      <vt:lpstr>'BP-Wniosek'!OLE_LINK1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2020-08-11T11:55:04Z</dcterms:modified>
</cp:coreProperties>
</file>